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10" tabRatio="636" activeTab="0"/>
  </bookViews>
  <sheets>
    <sheet name="прайс-лист" sheetId="1" r:id="rId1"/>
  </sheets>
  <definedNames>
    <definedName name="n195122229" localSheetId="0">'прайс-лист'!#REF!</definedName>
    <definedName name="_xlnm.Print_Area" localSheetId="0">'прайс-лист'!$A$1:$K$218</definedName>
  </definedNames>
  <calcPr fullCalcOnLoad="1"/>
</workbook>
</file>

<file path=xl/sharedStrings.xml><?xml version="1.0" encoding="utf-8"?>
<sst xmlns="http://schemas.openxmlformats.org/spreadsheetml/2006/main" count="1181" uniqueCount="825">
  <si>
    <t>Оборудование для прачечных и химчисток</t>
  </si>
  <si>
    <t>Модель</t>
  </si>
  <si>
    <t>Обогрев</t>
  </si>
  <si>
    <t>Артикул</t>
  </si>
  <si>
    <t>электро</t>
  </si>
  <si>
    <t>нет</t>
  </si>
  <si>
    <t>-</t>
  </si>
  <si>
    <t>пар</t>
  </si>
  <si>
    <t>есть</t>
  </si>
  <si>
    <t>ВО-15.22241</t>
  </si>
  <si>
    <t>ВО-15П.22241</t>
  </si>
  <si>
    <t>ВО-20.22241</t>
  </si>
  <si>
    <t>20</t>
  </si>
  <si>
    <t>ВО-20П.22241</t>
  </si>
  <si>
    <t>30</t>
  </si>
  <si>
    <t>ВО-30.22241</t>
  </si>
  <si>
    <t>ВО-30П.22241</t>
  </si>
  <si>
    <t>40</t>
  </si>
  <si>
    <t>ВО-40.22241</t>
  </si>
  <si>
    <t>ВО-40П.22241</t>
  </si>
  <si>
    <t>60</t>
  </si>
  <si>
    <t>ВО-60.22241</t>
  </si>
  <si>
    <t>ВО-60П.22241</t>
  </si>
  <si>
    <t>100</t>
  </si>
  <si>
    <t>Управление</t>
  </si>
  <si>
    <t>Описание</t>
  </si>
  <si>
    <t>автомат</t>
  </si>
  <si>
    <t>ЛБ-20.22241</t>
  </si>
  <si>
    <t>ЛБ-20П.22241</t>
  </si>
  <si>
    <t>ЛБ-30.22241</t>
  </si>
  <si>
    <t>ЛБ-30П.22241</t>
  </si>
  <si>
    <t>ЛБ-40.22241</t>
  </si>
  <si>
    <t>ЛБ-40П.22241</t>
  </si>
  <si>
    <t>240</t>
  </si>
  <si>
    <t>ЛБ-240П.22241</t>
  </si>
  <si>
    <t>Произв., кг/час</t>
  </si>
  <si>
    <t>Остат. влажн.,%</t>
  </si>
  <si>
    <t>Корпус</t>
  </si>
  <si>
    <t>380</t>
  </si>
  <si>
    <t xml:space="preserve">50 </t>
  </si>
  <si>
    <t>ЛЦ-10.1</t>
  </si>
  <si>
    <t>25</t>
  </si>
  <si>
    <t>220</t>
  </si>
  <si>
    <r>
      <t xml:space="preserve">50 </t>
    </r>
    <r>
      <rPr>
        <sz val="10"/>
        <color indexed="8"/>
        <rFont val="Arial"/>
        <family val="2"/>
      </rPr>
      <t xml:space="preserve">                                                                 </t>
    </r>
  </si>
  <si>
    <t>ЛЦ-25.1</t>
  </si>
  <si>
    <t>КП-223</t>
  </si>
  <si>
    <t>50</t>
  </si>
  <si>
    <t>КП-223.1</t>
  </si>
  <si>
    <t>12</t>
  </si>
  <si>
    <t>ручное</t>
  </si>
  <si>
    <t>Произв, кг/час</t>
  </si>
  <si>
    <t xml:space="preserve">ВС-15 </t>
  </si>
  <si>
    <t>ВС-20</t>
  </si>
  <si>
    <t>ВС-25</t>
  </si>
  <si>
    <t>ВС-25П</t>
  </si>
  <si>
    <t>ВС-30</t>
  </si>
  <si>
    <t>ВС-30П</t>
  </si>
  <si>
    <t xml:space="preserve">ВС-50 </t>
  </si>
  <si>
    <t>ВС-50П</t>
  </si>
  <si>
    <t>Диаметр вала, мм</t>
  </si>
  <si>
    <t>Обмотка вала</t>
  </si>
  <si>
    <t>ВГ-1018</t>
  </si>
  <si>
    <t>ВГ-1018.2120</t>
  </si>
  <si>
    <t>ВГ-1218</t>
  </si>
  <si>
    <t>ВГ-1218.2120</t>
  </si>
  <si>
    <t>ВГ-1630</t>
  </si>
  <si>
    <t>ВГ-2030</t>
  </si>
  <si>
    <t>нерж.сталь</t>
  </si>
  <si>
    <t>Площадь глажения, мм</t>
  </si>
  <si>
    <t>Описание, комплектность</t>
  </si>
  <si>
    <t>Тележка объемом 200 л. Корзина из пластика.</t>
  </si>
  <si>
    <t>ТС-200</t>
  </si>
  <si>
    <t>Тележка объемом 200 л. Сетчатый короб из нержавеющей стали.</t>
  </si>
  <si>
    <t>ТН-200</t>
  </si>
  <si>
    <t>Тележка объемом 200 л. Корзина из нержавеющей стали.</t>
  </si>
  <si>
    <t xml:space="preserve">ТС-300 </t>
  </si>
  <si>
    <t>Тележка объемом 300 л. Сетчатый короб из нержавеющей стали.</t>
  </si>
  <si>
    <t>ТН-300</t>
  </si>
  <si>
    <t>Тележка объемом 300 л. Корзина из нержавеющей стали.</t>
  </si>
  <si>
    <t>С-1260</t>
  </si>
  <si>
    <t>Кол-во  баков</t>
  </si>
  <si>
    <t>3</t>
  </si>
  <si>
    <t>ЛВХ-12</t>
  </si>
  <si>
    <t>ЛВХ-12П</t>
  </si>
  <si>
    <t>16</t>
  </si>
  <si>
    <t>ЛВХ-22</t>
  </si>
  <si>
    <t>22</t>
  </si>
  <si>
    <t>ЛВХ-22П</t>
  </si>
  <si>
    <t>Диаметр цилиндра, мм</t>
  </si>
  <si>
    <t>Цилиндр</t>
  </si>
  <si>
    <t>ВО-100П.22241</t>
  </si>
  <si>
    <t>С-1470</t>
  </si>
  <si>
    <t>ВС-15.11</t>
  </si>
  <si>
    <t>ВС-20.11</t>
  </si>
  <si>
    <t>ВС-25.11</t>
  </si>
  <si>
    <t>ВС-25П.11</t>
  </si>
  <si>
    <t>ВС-30.11</t>
  </si>
  <si>
    <t>ВС-30П.11</t>
  </si>
  <si>
    <t>ВС-50.11</t>
  </si>
  <si>
    <t>ВС-50П.11</t>
  </si>
  <si>
    <t>ВС-40</t>
  </si>
  <si>
    <t>ВС-40П</t>
  </si>
  <si>
    <t>ВС-40.11</t>
  </si>
  <si>
    <t>ВС-40П.11</t>
  </si>
  <si>
    <t>УССБ-2.63</t>
  </si>
  <si>
    <t>Наименование</t>
  </si>
  <si>
    <t>ВО-100.22241</t>
  </si>
  <si>
    <t>Загрузка, кг</t>
  </si>
  <si>
    <t>ВО-80.22241</t>
  </si>
  <si>
    <t>ВО-80П.22241</t>
  </si>
  <si>
    <t>УПВО-2.32П</t>
  </si>
  <si>
    <t>ЛВХ-16</t>
  </si>
  <si>
    <t>ЛВХ-16П</t>
  </si>
  <si>
    <t>ЛГС-156.00</t>
  </si>
  <si>
    <t>ЛГС-159.12</t>
  </si>
  <si>
    <t>ЛГС-103.34</t>
  </si>
  <si>
    <t>Напряжение,    В</t>
  </si>
  <si>
    <t>2х800</t>
  </si>
  <si>
    <t>Карусельного типа, в комплекте с компрессором.</t>
  </si>
  <si>
    <t>хромир. покрытие</t>
  </si>
  <si>
    <t>ВС-20П</t>
  </si>
  <si>
    <t>ВС-20П.11</t>
  </si>
  <si>
    <t>ВБ-100.22241</t>
  </si>
  <si>
    <t>ВБ-100П.22241</t>
  </si>
  <si>
    <t>Л-60.12120</t>
  </si>
  <si>
    <t>Л-60П.12120</t>
  </si>
  <si>
    <t>ВБ-60.22241</t>
  </si>
  <si>
    <t>ВБ-60П.22241</t>
  </si>
  <si>
    <t>ВС-75П</t>
  </si>
  <si>
    <t xml:space="preserve">ВС-75 </t>
  </si>
  <si>
    <t>ВС-75.11</t>
  </si>
  <si>
    <t>ВС-75П.11</t>
  </si>
  <si>
    <t>ВГ-1430</t>
  </si>
  <si>
    <t xml:space="preserve">      ПРАЙС-ЛИСТ*</t>
  </si>
  <si>
    <t>окраш. сталь</t>
  </si>
  <si>
    <t>ВО-25.22241</t>
  </si>
  <si>
    <t>ВО-25П.22241</t>
  </si>
  <si>
    <t>ВО-50.22241</t>
  </si>
  <si>
    <t>ВО-50П.22241</t>
  </si>
  <si>
    <t>ВБ-70.22241</t>
  </si>
  <si>
    <t>ВБ-70П.22241</t>
  </si>
  <si>
    <t>Сушка</t>
  </si>
  <si>
    <t xml:space="preserve">ВШО-800С             </t>
  </si>
  <si>
    <t>Облицовки</t>
  </si>
  <si>
    <t>600х800х1400</t>
  </si>
  <si>
    <t>Рабочее пространство ГхШхВ, мм</t>
  </si>
  <si>
    <t>Л-30.12120</t>
  </si>
  <si>
    <t>Л-30П.12120</t>
  </si>
  <si>
    <t>Размер загрузочного отверстия, мм</t>
  </si>
  <si>
    <t>Размер внутреннего барабана , мм</t>
  </si>
  <si>
    <t>шт</t>
  </si>
  <si>
    <t>Изделие</t>
  </si>
  <si>
    <t>пар обуви                   верхней одежды                экипировки</t>
  </si>
  <si>
    <t>Производительность за цикл</t>
  </si>
  <si>
    <t>9 - 12               4 - 6                     2</t>
  </si>
  <si>
    <t>металлич. шерсть + термо ткань + чехол</t>
  </si>
  <si>
    <t>пружинная+ термо ткань              + чехол</t>
  </si>
  <si>
    <t>ВШО-800С</t>
  </si>
  <si>
    <t>Упаковочный стол для термического запаивания стопок белья в пакеты из полиэтиленовой пленки (полурукав).</t>
  </si>
  <si>
    <t>ВО-15.22141</t>
  </si>
  <si>
    <t>ВО-15П.22141</t>
  </si>
  <si>
    <t>ВО-20.22141</t>
  </si>
  <si>
    <t>ВО-20П.22141</t>
  </si>
  <si>
    <t>ВО-25.22141</t>
  </si>
  <si>
    <t>ВО-25П.22141</t>
  </si>
  <si>
    <t>ВО-30.22141</t>
  </si>
  <si>
    <t>ВО-30П.22141</t>
  </si>
  <si>
    <t>ВО-40.22141</t>
  </si>
  <si>
    <t>ВО-40П.22141</t>
  </si>
  <si>
    <t>ВО-50.22141</t>
  </si>
  <si>
    <t>ВО-50П.22141</t>
  </si>
  <si>
    <t>В-15.22131</t>
  </si>
  <si>
    <t>В-15П.22131</t>
  </si>
  <si>
    <t>В-18.22131</t>
  </si>
  <si>
    <t>В-18П.22131</t>
  </si>
  <si>
    <t>В-25.22131</t>
  </si>
  <si>
    <t>В-25П.22131</t>
  </si>
  <si>
    <t>В-35.22131</t>
  </si>
  <si>
    <t>В-35П.22131</t>
  </si>
  <si>
    <t>ВГ-1430.2231</t>
  </si>
  <si>
    <t>ВГ-1630.2231</t>
  </si>
  <si>
    <t>ВГ-2030.2231</t>
  </si>
  <si>
    <t>ВК-1640.2231</t>
  </si>
  <si>
    <t>ВК-1640П.2231</t>
  </si>
  <si>
    <t>ВК-1840.2231</t>
  </si>
  <si>
    <t>ВК-1840П.2231</t>
  </si>
  <si>
    <t>ВК-2050.2231</t>
  </si>
  <si>
    <t>ВК-2050П.2231</t>
  </si>
  <si>
    <t>ВК-2250.2231</t>
  </si>
  <si>
    <t>ВК-2250П.2231</t>
  </si>
  <si>
    <t>ВК-2450.2231</t>
  </si>
  <si>
    <t>ВК-2450П.2231</t>
  </si>
  <si>
    <t>ВО-15</t>
  </si>
  <si>
    <t>ВО-15П</t>
  </si>
  <si>
    <t>ВО-20</t>
  </si>
  <si>
    <t>ВО-20П</t>
  </si>
  <si>
    <t>ВО-30</t>
  </si>
  <si>
    <t>ВО-30П</t>
  </si>
  <si>
    <t xml:space="preserve">ВО-40 </t>
  </si>
  <si>
    <t>ВО-40П</t>
  </si>
  <si>
    <t>ВО-60</t>
  </si>
  <si>
    <t>ВО-60П</t>
  </si>
  <si>
    <t>ВО-80</t>
  </si>
  <si>
    <t>ВО-80П</t>
  </si>
  <si>
    <t>ВО-100</t>
  </si>
  <si>
    <t>ВО-100П</t>
  </si>
  <si>
    <t>ЛБ-20</t>
  </si>
  <si>
    <t>ЛБ-20П</t>
  </si>
  <si>
    <t>ЛБ-30</t>
  </si>
  <si>
    <t>ЛБ-30П</t>
  </si>
  <si>
    <t>ЛБ-40</t>
  </si>
  <si>
    <t>ЛБ-40П</t>
  </si>
  <si>
    <t>ВБ-60</t>
  </si>
  <si>
    <t>ВБ-60П</t>
  </si>
  <si>
    <t>ВБ-70</t>
  </si>
  <si>
    <t>ВБ-70П</t>
  </si>
  <si>
    <t>ВБ-100</t>
  </si>
  <si>
    <t>ВБ-100П</t>
  </si>
  <si>
    <t>ЛБ-240П</t>
  </si>
  <si>
    <t>ЛВХ-8</t>
  </si>
  <si>
    <t>Гладильный лоток          (мульда)</t>
  </si>
  <si>
    <t>нержавеющая сталь</t>
  </si>
  <si>
    <t>8</t>
  </si>
  <si>
    <t>Цена без НДС, руб.</t>
  </si>
  <si>
    <t xml:space="preserve">ВШО-1000С             </t>
  </si>
  <si>
    <t>600х1000х1400</t>
  </si>
  <si>
    <t>ВК-1424.2231</t>
  </si>
  <si>
    <t>ВШО-1000С</t>
  </si>
  <si>
    <t>Стол из нержавеющей стали (складной) для сортировки белья.                                                       Размер поверхности 1215х590 мм.</t>
  </si>
  <si>
    <t>Стол из нержавеющей стали (разборный) для сортировки белья.                                                       Размер поверхности 1400х712 мм.</t>
  </si>
  <si>
    <t>ЛВХ-30</t>
  </si>
  <si>
    <t>2,0 - 5,0</t>
  </si>
  <si>
    <t>1,0 - 6,0</t>
  </si>
  <si>
    <t>Скорость глажен,  м/мин</t>
  </si>
  <si>
    <t>1,0 - 8,0</t>
  </si>
  <si>
    <t>0 - 10,0</t>
  </si>
  <si>
    <t>0 - 16,0</t>
  </si>
  <si>
    <t>Скорость глажен, м/мин</t>
  </si>
  <si>
    <t xml:space="preserve">Упаковщик верхней одежды для термического запаивания плечевой одежды в пакеты из         полиэтиленовой пленки (рукав). </t>
  </si>
  <si>
    <t>11 - 14               5 - 7                     2 - 3</t>
  </si>
  <si>
    <t>ВО-25П</t>
  </si>
  <si>
    <t>ВО-25</t>
  </si>
  <si>
    <t>ВО-50</t>
  </si>
  <si>
    <t>ВО-50П</t>
  </si>
  <si>
    <t>ВС-13х2.11</t>
  </si>
  <si>
    <t>13 / 13</t>
  </si>
  <si>
    <t xml:space="preserve">Профессиональная сдвоенная сушильная машина ВС-13х2               </t>
  </si>
  <si>
    <t>ТП-200</t>
  </si>
  <si>
    <t>Ø1300х780</t>
  </si>
  <si>
    <t xml:space="preserve">Ø 770 </t>
  </si>
  <si>
    <t>ЛВХ-30П</t>
  </si>
  <si>
    <t>ВР-150</t>
  </si>
  <si>
    <t>ВР-150П</t>
  </si>
  <si>
    <t>19,5 кг/час</t>
  </si>
  <si>
    <t>20,0 кг/час</t>
  </si>
  <si>
    <t>ТСП-500</t>
  </si>
  <si>
    <t>ТСП-600</t>
  </si>
  <si>
    <t>ТСПР-800</t>
  </si>
  <si>
    <t xml:space="preserve">Ø 837 </t>
  </si>
  <si>
    <t>Ø1300х1130</t>
  </si>
  <si>
    <t>ВС-75.11.Р</t>
  </si>
  <si>
    <t>Сетчатая тележка с полками для белья (стеллаж разборный на колесах).</t>
  </si>
  <si>
    <t>Сетчатая тележка для белья (стеллаж-контейнер на колесах).</t>
  </si>
  <si>
    <t>КБ-200</t>
  </si>
  <si>
    <t>ВО-100.22241.Б2</t>
  </si>
  <si>
    <t>Сетчатая тележка с полками для белья (стеллаж на колесах).</t>
  </si>
  <si>
    <t>Ширина зоны глажения, мм</t>
  </si>
  <si>
    <t>1,25 - 2,5</t>
  </si>
  <si>
    <t>СП-15</t>
  </si>
  <si>
    <t>Стойка подвижная (вешало для хранения и транспортировки белья).</t>
  </si>
  <si>
    <t>В-15</t>
  </si>
  <si>
    <t>В-15П</t>
  </si>
  <si>
    <t>В-18</t>
  </si>
  <si>
    <t>В-18П</t>
  </si>
  <si>
    <t>В-25</t>
  </si>
  <si>
    <t>В-25П</t>
  </si>
  <si>
    <t>В-35</t>
  </si>
  <si>
    <t>В-35П</t>
  </si>
  <si>
    <t>Л-30</t>
  </si>
  <si>
    <t>Л-30П</t>
  </si>
  <si>
    <t>Л-60</t>
  </si>
  <si>
    <t>Л-60П</t>
  </si>
  <si>
    <t>Комплект для стирки грязезащитных ковриков и мопов Л-60 + КП-223</t>
  </si>
  <si>
    <t>Короб для хранения белья на колесах.</t>
  </si>
  <si>
    <t>ВК-1424</t>
  </si>
  <si>
    <t xml:space="preserve">ВК-1640                                                                                                                                                                                            </t>
  </si>
  <si>
    <t>ВК-1640П</t>
  </si>
  <si>
    <t>ВК-1840</t>
  </si>
  <si>
    <t xml:space="preserve">ВК-1840П                                                                                                                                                                                     </t>
  </si>
  <si>
    <t>ВК-2050</t>
  </si>
  <si>
    <t>ВК-2050П</t>
  </si>
  <si>
    <t>ВК-2250</t>
  </si>
  <si>
    <t>ВК-2250П</t>
  </si>
  <si>
    <t>ВК-2450</t>
  </si>
  <si>
    <t>ВК-2450П</t>
  </si>
  <si>
    <t>Шкафы озонирующие "Вега".</t>
  </si>
  <si>
    <t>Прессы гладильные.</t>
  </si>
  <si>
    <t xml:space="preserve"> Столы гладильные.</t>
  </si>
  <si>
    <t>Упаковочное оборудование.</t>
  </si>
  <si>
    <t>Вспомогательное оборудование.</t>
  </si>
  <si>
    <t>В-50</t>
  </si>
  <si>
    <t>В-50П</t>
  </si>
  <si>
    <t>В-50.22131</t>
  </si>
  <si>
    <t>В-50П.22131</t>
  </si>
  <si>
    <t xml:space="preserve">Вакуумный складной гладильный стол в комплекте с парогенератором (3 л) и утюгом.                                         Размер гладильной поверхности 1115х390х245 мм. Подогрев рабочей поверхности. </t>
  </si>
  <si>
    <t>Производит</t>
  </si>
  <si>
    <t>1490 х 540</t>
  </si>
  <si>
    <t xml:space="preserve">* Информация и цены, указанные в настоящем прайс-листе, носят справочный  характер, представлены исключительно для ознакомления  и публичной офертой не являются. Для получения подробной информации обращайтесь к менеджерам отдела продаж.                                                              </t>
  </si>
  <si>
    <t>*  примечание: возможно изготовление с облицовками из нержавеющей стали.</t>
  </si>
  <si>
    <r>
      <t>Вакуумный гладильный стол со складывающейся столешницей, встроенным парогенератором (5 л) и утюгом.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Размер гладильной поверхности 1160х430х240мм.                                                      Подогрев рабочей поверхности.</t>
    </r>
  </si>
  <si>
    <t xml:space="preserve">Гладильный стол с парогенератором (7 л), утюгом, подвижным рычагом для глажения рукавов, с вакуумом и поддувом. Размер гладильной поверхности 1410х410х260 мм.                                       Подогрев рабочей поверхности. </t>
  </si>
  <si>
    <t>нержавею-щая сталь</t>
  </si>
  <si>
    <t>хромирован-ное  покрытие</t>
  </si>
  <si>
    <t xml:space="preserve"> Катки гладильные "Вега", ширина глажения 1000 - 2000 мм.</t>
  </si>
  <si>
    <t xml:space="preserve"> Каландры гладильные "Вега", ширина глажения 1400 - 3300 мм.</t>
  </si>
  <si>
    <t xml:space="preserve">Машины стирально-отжимные "барьерного" типа с окончательным отжимом 50 % , загрузка 20-240 кг. </t>
  </si>
  <si>
    <t>Машины стиральные "Лотос" с отжимом 110 %, загрузка 12-60 кг. *</t>
  </si>
  <si>
    <t>Машины сухой химической чистки, загрузка от 8 до 30 кг.</t>
  </si>
  <si>
    <t>ВО-11</t>
  </si>
  <si>
    <t>ВО-11.22141</t>
  </si>
  <si>
    <t>ВО-11П</t>
  </si>
  <si>
    <t>ВО-11.22241</t>
  </si>
  <si>
    <t>ВО-11П.22141</t>
  </si>
  <si>
    <t>ВО-11П.22241</t>
  </si>
  <si>
    <t>11</t>
  </si>
  <si>
    <t xml:space="preserve">Машины стирально-отжимные с окончательным отжимом 50 %, загрузка 11 - 100 кг. </t>
  </si>
  <si>
    <t>В-11</t>
  </si>
  <si>
    <t>В-11П</t>
  </si>
  <si>
    <t>В-11.22131</t>
  </si>
  <si>
    <t>В-11П.22131</t>
  </si>
  <si>
    <t>ВС-11</t>
  </si>
  <si>
    <t>ВС-11.11</t>
  </si>
  <si>
    <t>Машины стиральные "Вега" с отжимом 70%, загрузка 11-50 кг*.</t>
  </si>
  <si>
    <t xml:space="preserve">Профессиональный стирально-сушильный комплект ВССК-11               </t>
  </si>
  <si>
    <t xml:space="preserve">Профессиональный стирально-сушильный комплект ВССК-11П               </t>
  </si>
  <si>
    <t>ВССК-11.22141.11</t>
  </si>
  <si>
    <t>ВССК-11П.22141.11</t>
  </si>
  <si>
    <t>11/ 11</t>
  </si>
  <si>
    <t>11 / 11</t>
  </si>
  <si>
    <t>11 / 22</t>
  </si>
  <si>
    <t>Оборудование для обработки грязезащитных ковриков, тканевых ковров и мопов.</t>
  </si>
  <si>
    <t xml:space="preserve">Стирально-отжимная машина                                                       с наклонным барабаном на пневмоподушках              для стирки и отжима грязезащитных резиновых ворсовых ковров ВО-100.Б2                                                                                   </t>
  </si>
  <si>
    <t xml:space="preserve">Сушильная машина для сушки грязезащитных резиновых ворсовых ковров. Конструкция узла барабана усилена специальными роликами ВС-75.Р                                                                               </t>
  </si>
  <si>
    <t>Ø650х450</t>
  </si>
  <si>
    <t>Специализированная машина для стирки салфеток, тряпок и мопов, загрузкой 15 кг с дополнительными программами. ВО-15.МОП</t>
  </si>
  <si>
    <t>Специализированная машина для стирки салфеток, тряпок и мопов, загрузкой 20 кг с дополнительными программами. ВО-20.МОП</t>
  </si>
  <si>
    <t>ВО-15.22141.МОП</t>
  </si>
  <si>
    <t>ВО-20.22141.МОП</t>
  </si>
  <si>
    <t>Ø720х515</t>
  </si>
  <si>
    <t>Ø 372</t>
  </si>
  <si>
    <t>ВК2-3000П</t>
  </si>
  <si>
    <t>ВК2-3300П</t>
  </si>
  <si>
    <t xml:space="preserve">Монтажный комплект с НДС, руб. </t>
  </si>
  <si>
    <t>Центрифуги - прачечные, загрузка 10-50 кг.</t>
  </si>
  <si>
    <t>ЛЦ-10*</t>
  </si>
  <si>
    <t>ЛЦ-25*</t>
  </si>
  <si>
    <t>Машины сушильные "Вега", загрузка 11-75 кг.*</t>
  </si>
  <si>
    <t>Общество с ограниченной ответственностью</t>
  </si>
  <si>
    <t>"ГРАН"</t>
  </si>
  <si>
    <t>окраш сталь</t>
  </si>
  <si>
    <t>790*810*1310 270кг</t>
  </si>
  <si>
    <t>трансп.расходы</t>
  </si>
  <si>
    <t>790*810*1310 270 кг</t>
  </si>
  <si>
    <t>935*930*1330  437 кг</t>
  </si>
  <si>
    <t>1020*1015*1440 490кг</t>
  </si>
  <si>
    <t>935*930*1330 435 кг</t>
  </si>
  <si>
    <t>935*930*1330  435 кг</t>
  </si>
  <si>
    <t>1080*1190*1590 685 кг</t>
  </si>
  <si>
    <t>1080*1190*1590 695кг</t>
  </si>
  <si>
    <t>1080*1190*1590 695 кг</t>
  </si>
  <si>
    <t>1180*1185*1550 730 кг</t>
  </si>
  <si>
    <t>1180*1185*1550 740 кг</t>
  </si>
  <si>
    <t>1290*1265*1700 930кг</t>
  </si>
  <si>
    <t>1290*1265*1700 930 кг</t>
  </si>
  <si>
    <t>1450*1345*1905 1610 кг</t>
  </si>
  <si>
    <t>1460*1494*1895 1610 кг</t>
  </si>
  <si>
    <t>1570*1690*2215 1900кг</t>
  </si>
  <si>
    <t>1730*1690*2215 2600 кг</t>
  </si>
  <si>
    <t>облицовки</t>
  </si>
  <si>
    <t>815*760*1230 215 кг</t>
  </si>
  <si>
    <t>Трансп.расход</t>
  </si>
  <si>
    <t>Всего без НДС с трансп.расх.</t>
  </si>
  <si>
    <t>1090*1080*1800 715 кг</t>
  </si>
  <si>
    <t>1090*1340*1800 780 кг</t>
  </si>
  <si>
    <t>1090*1600*1800 845кг</t>
  </si>
  <si>
    <t>1090*2000*1680 1100 кг</t>
  </si>
  <si>
    <t>1650*2550*2120 2700кг</t>
  </si>
  <si>
    <t>2000*2860*2550  8000кг</t>
  </si>
  <si>
    <t>Всего без НДС и трансп.расход</t>
  </si>
  <si>
    <t>850*870*1380 270 кг</t>
  </si>
  <si>
    <t>920*870*1380 285 кг</t>
  </si>
  <si>
    <t>955*970*1445 320 кг</t>
  </si>
  <si>
    <t>1050*1115*1550 485 кг</t>
  </si>
  <si>
    <t>14600-00</t>
  </si>
  <si>
    <t>1350*1130*1660 585 кг</t>
  </si>
  <si>
    <t>Габаритные размеры д*ш*в</t>
  </si>
  <si>
    <t>габаритные размеры д*ш*в</t>
  </si>
  <si>
    <t>Транспогртные расходы</t>
  </si>
  <si>
    <t>Всего без НДС и трасп.расход</t>
  </si>
  <si>
    <t>окраш.сталь</t>
  </si>
  <si>
    <t>1160*1130*1535 550 кг</t>
  </si>
  <si>
    <t>1640*1230*1650 780 кг</t>
  </si>
  <si>
    <t>трнаспортные расходы</t>
  </si>
  <si>
    <t xml:space="preserve">габаритные размеры </t>
  </si>
  <si>
    <t>760*620*950 120кг</t>
  </si>
  <si>
    <t>1050*840*1030 325 кг</t>
  </si>
  <si>
    <t>1150*1605*1170 1000кг</t>
  </si>
  <si>
    <t>Цена без НДС, руб.  И  без трансп.расх.</t>
  </si>
  <si>
    <t>Всего цена без НДС . и трансп.расх</t>
  </si>
  <si>
    <t>Монтажный  комплект без НДС, руб</t>
  </si>
  <si>
    <t>транспортные расходы</t>
  </si>
  <si>
    <t>Цена без НДС и без трансп.расх</t>
  </si>
  <si>
    <t>Опция, приставка теплообменная без НДС,руб</t>
  </si>
  <si>
    <t>обогрев</t>
  </si>
  <si>
    <t>Сервисный комплект  без НДС , руб</t>
  </si>
  <si>
    <t>Итого цена без НДС и   с трансп.расходами (без  опций)</t>
  </si>
  <si>
    <t>Габаритные размеры  д*ш*в</t>
  </si>
  <si>
    <t>874*810*2112 400кг</t>
  </si>
  <si>
    <t>Цена без НДС, руб. и без трансп.расх</t>
  </si>
  <si>
    <t xml:space="preserve">трансп.расходы </t>
  </si>
  <si>
    <t>Всего  без НДС и с трансп.рас ходами</t>
  </si>
  <si>
    <r>
      <t>8</t>
    </r>
    <r>
      <rPr>
        <sz val="8"/>
        <rFont val="Arial"/>
        <family val="2"/>
      </rPr>
      <t>74*810*2112 400кг</t>
    </r>
  </si>
  <si>
    <t>1040*810*2075 380кг</t>
  </si>
  <si>
    <t>33150-00</t>
  </si>
  <si>
    <t>Всего без НДС и с трансп.расходами</t>
  </si>
  <si>
    <t>Цена без НДС, руб. и трансп.расх</t>
  </si>
  <si>
    <t>Всего  без НДС и с трансп.расходами</t>
  </si>
  <si>
    <t>2000*600*1085 310кг</t>
  </si>
  <si>
    <t>Цена без НДС, и трансп.расх. руб.</t>
  </si>
  <si>
    <t>транспортнын расходы</t>
  </si>
  <si>
    <t>1025*2130*1225 570 кг</t>
  </si>
  <si>
    <t>1035*2130*1225 570 кг</t>
  </si>
  <si>
    <t>1025*2330*1225 640 кг</t>
  </si>
  <si>
    <t>1035*2330*1225 640 кг</t>
  </si>
  <si>
    <r>
      <t xml:space="preserve"> </t>
    </r>
    <r>
      <rPr>
        <sz val="8"/>
        <color indexed="8"/>
        <rFont val="Arial"/>
        <family val="2"/>
      </rPr>
      <t>1060*2565*1175 750 кг</t>
    </r>
  </si>
  <si>
    <t>1075*2565*1175 750 кг</t>
  </si>
  <si>
    <t>1060*2730*1215 800кг</t>
  </si>
  <si>
    <t>1060*2970*1175 850 кг</t>
  </si>
  <si>
    <t>1075*2970*1175 850 кг</t>
  </si>
  <si>
    <t>2850*4060*1320 3000кг</t>
  </si>
  <si>
    <t>2850*4360*1320 3500кг</t>
  </si>
  <si>
    <t>Цена без НДС,       с трансп. Расх</t>
  </si>
  <si>
    <t>Цена без НДС и  без трансп.расх</t>
  </si>
  <si>
    <t>Цена без НДС, руб.и без трансп.расход.</t>
  </si>
  <si>
    <r>
      <t xml:space="preserve">Цена без  НДС, </t>
    </r>
    <r>
      <rPr>
        <b/>
        <sz val="10"/>
        <color indexed="8"/>
        <rFont val="Calibri"/>
        <family val="2"/>
      </rPr>
      <t>руб. с трансп.расходами</t>
    </r>
  </si>
  <si>
    <t>Цена без НДС, с трансп расх</t>
  </si>
  <si>
    <t>Габаритные размеры, д*ш*в</t>
  </si>
  <si>
    <t xml:space="preserve">985*530*960  </t>
  </si>
  <si>
    <t>1150*720*900</t>
  </si>
  <si>
    <t>650*605*845</t>
  </si>
  <si>
    <t>1255*540*950</t>
  </si>
  <si>
    <t>950*605*845</t>
  </si>
  <si>
    <t>1335*600*930</t>
  </si>
  <si>
    <t>1063*437*1640</t>
  </si>
  <si>
    <t>960*610*1655</t>
  </si>
  <si>
    <t>900*700*1800</t>
  </si>
  <si>
    <t>533*1573*1725,5</t>
  </si>
  <si>
    <t>1215*590*840</t>
  </si>
  <si>
    <t>1400*712*850</t>
  </si>
  <si>
    <t>630*1050*850</t>
  </si>
  <si>
    <t>Цена  без НДС,        с трансп.расх.</t>
  </si>
  <si>
    <t>Габаритные размеры ,д*ш*в</t>
  </si>
  <si>
    <t>925/1260*1560* 970/1520</t>
  </si>
  <si>
    <t>570/635*795* 1935/2055</t>
  </si>
  <si>
    <t>Цена без НДС с трансп.расх</t>
  </si>
  <si>
    <t>650*800*2040мм</t>
  </si>
  <si>
    <t>650*1060*2040мм</t>
  </si>
  <si>
    <t>Всего без НДС с трансп.расхоl</t>
  </si>
  <si>
    <t>ООО "ГРАН"  г.Иркутск ул.Свердлова, 24 тел (3952)33-39-24,33-39-22</t>
  </si>
  <si>
    <t>mail@granprofteh.ru</t>
  </si>
  <si>
    <t>53300-00</t>
  </si>
  <si>
    <t>174 300-00</t>
  </si>
  <si>
    <t>203 080-00</t>
  </si>
  <si>
    <t>151 160-00</t>
  </si>
  <si>
    <t>138 460-00</t>
  </si>
  <si>
    <t>124 160-00</t>
  </si>
  <si>
    <t>93 000-00         100 600-00</t>
  </si>
  <si>
    <t>246760-00</t>
  </si>
  <si>
    <t>210 000-00</t>
  </si>
  <si>
    <t>396 000-00</t>
  </si>
  <si>
    <t>траспортные расходы расчитаны ориентировочно и зависят от выбора транспортной компании Клиентом.</t>
  </si>
  <si>
    <t>865 620-00</t>
  </si>
  <si>
    <t>3 460 800-00</t>
  </si>
  <si>
    <t>3 621 480-00</t>
  </si>
  <si>
    <t>Эко поддон Цена  без НДС в руб</t>
  </si>
  <si>
    <t>Монтажный комплект без НДС в руб</t>
  </si>
  <si>
    <t>Сервисный комплект  без НДС в руб.</t>
  </si>
  <si>
    <t>40000-00</t>
  </si>
  <si>
    <t>34000-00</t>
  </si>
  <si>
    <t>12960-00</t>
  </si>
  <si>
    <t>424 440-00</t>
  </si>
  <si>
    <t>440 748-00</t>
  </si>
  <si>
    <t>437 400-00</t>
  </si>
  <si>
    <t>453 708-00</t>
  </si>
  <si>
    <t>442 980-00</t>
  </si>
  <si>
    <t>459 900-00</t>
  </si>
  <si>
    <t>455 940-00</t>
  </si>
  <si>
    <t>472 860-00</t>
  </si>
  <si>
    <t>582 804-00</t>
  </si>
  <si>
    <t>611 796-00</t>
  </si>
  <si>
    <t>608 364-00</t>
  </si>
  <si>
    <t>637 500-00</t>
  </si>
  <si>
    <t>710 760-00</t>
  </si>
  <si>
    <t>737 316-00</t>
  </si>
  <si>
    <t>746 328-00</t>
  </si>
  <si>
    <t>772 068-00</t>
  </si>
  <si>
    <t>859 320-00</t>
  </si>
  <si>
    <t>906 792-00</t>
  </si>
  <si>
    <t>893 700-00</t>
  </si>
  <si>
    <t>940 320-00</t>
  </si>
  <si>
    <t>1 056 120-00</t>
  </si>
  <si>
    <t xml:space="preserve">1 113 900-00  </t>
  </si>
  <si>
    <t>1 100 280-00</t>
  </si>
  <si>
    <t>1 158 120-00</t>
  </si>
  <si>
    <t>1 281 120-00</t>
  </si>
  <si>
    <t>1 345 680-00</t>
  </si>
  <si>
    <t>1 321 680-0</t>
  </si>
  <si>
    <t>1 370 820-00</t>
  </si>
  <si>
    <t>1 582 980-00</t>
  </si>
  <si>
    <t>1 634 100-00</t>
  </si>
  <si>
    <t>1 702 200-00</t>
  </si>
  <si>
    <t>1 895 544-00</t>
  </si>
  <si>
    <t>1 948 344-00</t>
  </si>
  <si>
    <t>2 700 516-00</t>
  </si>
  <si>
    <t>2 769 720-00</t>
  </si>
  <si>
    <t>2 952 816-00</t>
  </si>
  <si>
    <t>3 029 796-00</t>
  </si>
  <si>
    <t>41000-00</t>
  </si>
  <si>
    <t>от 9 января  2024</t>
  </si>
  <si>
    <t>09 января 2024 года</t>
  </si>
  <si>
    <t>1 314 276-00</t>
  </si>
  <si>
    <t>1 356 084-00</t>
  </si>
  <si>
    <t>1 678 440-00</t>
  </si>
  <si>
    <t>1 719 276-00</t>
  </si>
  <si>
    <t>1 985 136-00</t>
  </si>
  <si>
    <t>2 421 660-00</t>
  </si>
  <si>
    <t>2 492 916-00</t>
  </si>
  <si>
    <t>3 966 888-00</t>
  </si>
  <si>
    <t>4 039 656-00</t>
  </si>
  <si>
    <t>8 842 680-00</t>
  </si>
  <si>
    <t>369 480-00</t>
  </si>
  <si>
    <t>442 560-00</t>
  </si>
  <si>
    <t>477 216-00</t>
  </si>
  <si>
    <t>481 764-00</t>
  </si>
  <si>
    <t>518 088-00</t>
  </si>
  <si>
    <t>545 268-00</t>
  </si>
  <si>
    <t>581 640-00</t>
  </si>
  <si>
    <t>702 384-00</t>
  </si>
  <si>
    <t>735 468-00</t>
  </si>
  <si>
    <t>911 484-00</t>
  </si>
  <si>
    <t>09 января 2024г.</t>
  </si>
  <si>
    <t xml:space="preserve">Л-12 </t>
  </si>
  <si>
    <t>Сняты с производства</t>
  </si>
  <si>
    <t>592 080-00</t>
  </si>
  <si>
    <t>17500-00</t>
  </si>
  <si>
    <t>609 580-00</t>
  </si>
  <si>
    <t>787 380-00</t>
  </si>
  <si>
    <t>191 100-00</t>
  </si>
  <si>
    <t>365 220-00</t>
  </si>
  <si>
    <t>854 016-00</t>
  </si>
  <si>
    <t>611 730-00</t>
  </si>
  <si>
    <t>742 200-00</t>
  </si>
  <si>
    <t>снята с производсмтв</t>
  </si>
  <si>
    <t>3 447 120-00</t>
  </si>
  <si>
    <t>956 280-00</t>
  </si>
  <si>
    <t>09 января 2024 г.</t>
  </si>
  <si>
    <t>292 032-00</t>
  </si>
  <si>
    <t>5780-00</t>
  </si>
  <si>
    <t>306 324-00</t>
  </si>
  <si>
    <t>357 276-00</t>
  </si>
  <si>
    <t>416 568-00</t>
  </si>
  <si>
    <t>55820-00</t>
  </si>
  <si>
    <t>394 380-00</t>
  </si>
  <si>
    <t>526 728-00</t>
  </si>
  <si>
    <t>58500-00</t>
  </si>
  <si>
    <t>48800-00</t>
  </si>
  <si>
    <t>445 320-00</t>
  </si>
  <si>
    <t>592 968-00</t>
  </si>
  <si>
    <t>591 480-00</t>
  </si>
  <si>
    <t>740 748-00</t>
  </si>
  <si>
    <t>7800-00</t>
  </si>
  <si>
    <t>27800-00</t>
  </si>
  <si>
    <t>726 900-00</t>
  </si>
  <si>
    <t>9800-00</t>
  </si>
  <si>
    <t>25600-00</t>
  </si>
  <si>
    <t>930 384-00</t>
  </si>
  <si>
    <t>83300-00</t>
  </si>
  <si>
    <t>897 924-00</t>
  </si>
  <si>
    <t>30500-00</t>
  </si>
  <si>
    <t>18000-00</t>
  </si>
  <si>
    <t>11680-00</t>
  </si>
  <si>
    <t>45720-00</t>
  </si>
  <si>
    <t>48300-00</t>
  </si>
  <si>
    <t>66200-00</t>
  </si>
  <si>
    <t>82700-00</t>
  </si>
  <si>
    <t>8200-00</t>
  </si>
  <si>
    <t>1 055 904-0</t>
  </si>
  <si>
    <t>635 208-00</t>
  </si>
  <si>
    <t>16700-00</t>
  </si>
  <si>
    <t>651 908-00</t>
  </si>
  <si>
    <t>673 320-00</t>
  </si>
  <si>
    <t>690 020-00</t>
  </si>
  <si>
    <t>497 520-00</t>
  </si>
  <si>
    <t xml:space="preserve"> ян</t>
  </si>
  <si>
    <t>09 января 2023 г.</t>
  </si>
  <si>
    <t>1 056 960-00</t>
  </si>
  <si>
    <t>1 090 110-00</t>
  </si>
  <si>
    <t>1500-00</t>
  </si>
  <si>
    <t>169 956-00</t>
  </si>
  <si>
    <t>187 872-00</t>
  </si>
  <si>
    <t>11500-00</t>
  </si>
  <si>
    <t>199 372-00</t>
  </si>
  <si>
    <t>465 000-00</t>
  </si>
  <si>
    <t>505 200-00</t>
  </si>
  <si>
    <t>15000-00</t>
  </si>
  <si>
    <t>561 324-00</t>
  </si>
  <si>
    <t>796 440-00</t>
  </si>
  <si>
    <t>856 920-00</t>
  </si>
  <si>
    <t>830 970-00</t>
  </si>
  <si>
    <t>891 576-00</t>
  </si>
  <si>
    <t>962 292-00</t>
  </si>
  <si>
    <t>20800-00</t>
  </si>
  <si>
    <t>1 022 004-00</t>
  </si>
  <si>
    <t>1 027 176-00</t>
  </si>
  <si>
    <t>1 078 512-00</t>
  </si>
  <si>
    <t>1 201 416-00</t>
  </si>
  <si>
    <t>1 258 848-00</t>
  </si>
  <si>
    <t>ВК-2880</t>
  </si>
  <si>
    <t>1,0-9,0</t>
  </si>
  <si>
    <t>2 167 344-00</t>
  </si>
  <si>
    <t>ВК-2880П</t>
  </si>
  <si>
    <t>146784-00</t>
  </si>
  <si>
    <t>224 765-00</t>
  </si>
  <si>
    <t>ЛПВС -162.04</t>
  </si>
  <si>
    <t xml:space="preserve">Пятновыводной стол </t>
  </si>
  <si>
    <t xml:space="preserve">со встроенным  </t>
  </si>
  <si>
    <r>
      <t>п</t>
    </r>
    <r>
      <rPr>
        <sz val="8"/>
        <color indexed="8"/>
        <rFont val="Arial Cyr"/>
        <family val="0"/>
      </rPr>
      <t>арогенератором  (3л)</t>
    </r>
  </si>
  <si>
    <t>и паро-воздушными</t>
  </si>
  <si>
    <t>пистолетами</t>
  </si>
  <si>
    <t>490*1440*1780 62 кг</t>
  </si>
  <si>
    <t>2 377 200-00</t>
  </si>
  <si>
    <t>80000-00</t>
  </si>
  <si>
    <t>42800-00</t>
  </si>
  <si>
    <t>23000-00</t>
  </si>
  <si>
    <t>2 796 000-00</t>
  </si>
  <si>
    <t>423000-00            438000-00</t>
  </si>
  <si>
    <t>85040-00</t>
  </si>
  <si>
    <t>43000-00</t>
  </si>
  <si>
    <t>2 844 000-00</t>
  </si>
  <si>
    <t>3 721 608-00</t>
  </si>
  <si>
    <t>104960-00</t>
  </si>
  <si>
    <t>36000-00</t>
  </si>
  <si>
    <t>3 773 604-00</t>
  </si>
  <si>
    <t>3 991 896-00</t>
  </si>
  <si>
    <t>114800-00</t>
  </si>
  <si>
    <t>45000-00</t>
  </si>
  <si>
    <t>4 096 416-00</t>
  </si>
  <si>
    <t>38500-00</t>
  </si>
  <si>
    <t>4 100 040-00</t>
  </si>
  <si>
    <t>119600-00</t>
  </si>
  <si>
    <t>37000-00</t>
  </si>
  <si>
    <t>4 286 400-00</t>
  </si>
  <si>
    <t>77000-00</t>
  </si>
  <si>
    <t>213 400-00</t>
  </si>
  <si>
    <t>230 004-00</t>
  </si>
  <si>
    <t>326 248-00</t>
  </si>
  <si>
    <t>386 936-00</t>
  </si>
  <si>
    <t>1 944 180-00</t>
  </si>
  <si>
    <t xml:space="preserve">   </t>
  </si>
  <si>
    <t>ТП-120</t>
  </si>
  <si>
    <t>чч</t>
  </si>
  <si>
    <t>597 804-00</t>
  </si>
  <si>
    <t>626 796-00</t>
  </si>
  <si>
    <t>623 364-00</t>
  </si>
  <si>
    <t>652 500-00</t>
  </si>
  <si>
    <t>16400-00</t>
  </si>
  <si>
    <t>727 160-00</t>
  </si>
  <si>
    <t>753 716-00</t>
  </si>
  <si>
    <t>762 728-00</t>
  </si>
  <si>
    <t>788 468-00</t>
  </si>
  <si>
    <t>20700-00</t>
  </si>
  <si>
    <t>880 020-00</t>
  </si>
  <si>
    <t>927 492-00</t>
  </si>
  <si>
    <t>914 400-00</t>
  </si>
  <si>
    <t>961 020-00</t>
  </si>
  <si>
    <t>21000-00</t>
  </si>
  <si>
    <t>1 077 120-00</t>
  </si>
  <si>
    <t>1 134 900-00</t>
  </si>
  <si>
    <t>1 121 280-00</t>
  </si>
  <si>
    <t>1 179 120-00</t>
  </si>
  <si>
    <t>23500-00</t>
  </si>
  <si>
    <t>1 304 620-00</t>
  </si>
  <si>
    <t>1 369 180-00</t>
  </si>
  <si>
    <t>1 345 180-00</t>
  </si>
  <si>
    <t>1 394 320-00</t>
  </si>
  <si>
    <t>1 651 044-00</t>
  </si>
  <si>
    <t>2 741 516-00</t>
  </si>
  <si>
    <t>2 810 720-00</t>
  </si>
  <si>
    <t>29800-00</t>
  </si>
  <si>
    <t>1 612 780-00</t>
  </si>
  <si>
    <t>1 680 844-00</t>
  </si>
  <si>
    <t>1 663 900-00</t>
  </si>
  <si>
    <t>1 732 000-00</t>
  </si>
  <si>
    <t>32500-00</t>
  </si>
  <si>
    <t>1 928 044-00</t>
  </si>
  <si>
    <t>1 980 844-00</t>
  </si>
  <si>
    <t>21500-00</t>
  </si>
  <si>
    <t>1 335 776-00</t>
  </si>
  <si>
    <t>1 377 584-00</t>
  </si>
  <si>
    <t>1 701 440-00</t>
  </si>
  <si>
    <t>1 742 276-00</t>
  </si>
  <si>
    <t>27500-00</t>
  </si>
  <si>
    <t>1 971 680-00</t>
  </si>
  <si>
    <t>2012 636-00</t>
  </si>
  <si>
    <t>33400-00</t>
  </si>
  <si>
    <t>2 455 060-00</t>
  </si>
  <si>
    <t>2 526 316-00</t>
  </si>
  <si>
    <t>57300-00</t>
  </si>
  <si>
    <t>4 024 188-00</t>
  </si>
  <si>
    <t>4 096 956-00</t>
  </si>
  <si>
    <t>93500-00</t>
  </si>
  <si>
    <t>8 936 180-00</t>
  </si>
  <si>
    <t>12400-00</t>
  </si>
  <si>
    <t>362 740-00</t>
  </si>
  <si>
    <t>381 880-00</t>
  </si>
  <si>
    <t>457 160-00</t>
  </si>
  <si>
    <t>491 816-00</t>
  </si>
  <si>
    <t>496 764-00</t>
  </si>
  <si>
    <t>533 088-00</t>
  </si>
  <si>
    <t>16800-000</t>
  </si>
  <si>
    <t>562 068-00</t>
  </si>
  <si>
    <t>16800-00</t>
  </si>
  <si>
    <t>598 440-00</t>
  </si>
  <si>
    <t>18800-00</t>
  </si>
  <si>
    <t>721 184-00</t>
  </si>
  <si>
    <t>754 268-00</t>
  </si>
  <si>
    <t>24400-00</t>
  </si>
  <si>
    <t>890 020-00</t>
  </si>
  <si>
    <t>935 884-00</t>
  </si>
  <si>
    <t>19600-00</t>
  </si>
  <si>
    <t>611 680-00</t>
  </si>
  <si>
    <t>28500-00</t>
  </si>
  <si>
    <t>815 880-00</t>
  </si>
  <si>
    <t>10800-00</t>
  </si>
  <si>
    <t>201 900-00</t>
  </si>
  <si>
    <t>13600-00</t>
  </si>
  <si>
    <t>378 820-00</t>
  </si>
  <si>
    <t>874 816-00</t>
  </si>
  <si>
    <t>626 730-00</t>
  </si>
  <si>
    <t>758 600-00</t>
  </si>
  <si>
    <t>47000-00</t>
  </si>
  <si>
    <t>2 999 816-00</t>
  </si>
  <si>
    <t>3 076 796-00</t>
  </si>
  <si>
    <t>998 280-00</t>
  </si>
  <si>
    <t>3 498 120-00</t>
  </si>
  <si>
    <t>13500-00</t>
  </si>
  <si>
    <t>14500-00</t>
  </si>
  <si>
    <t>320 824-00</t>
  </si>
  <si>
    <t>305 532-00</t>
  </si>
  <si>
    <t>376076-00</t>
  </si>
  <si>
    <t>435 368-00</t>
  </si>
  <si>
    <t>19800-00</t>
  </si>
  <si>
    <t>414 180-00</t>
  </si>
  <si>
    <t>546 528-00</t>
  </si>
  <si>
    <t>466 320-00</t>
  </si>
  <si>
    <t>612 480-00</t>
  </si>
  <si>
    <t>28000-00</t>
  </si>
  <si>
    <t>620 968-00</t>
  </si>
  <si>
    <t>768 748-00</t>
  </si>
  <si>
    <t>31000-00</t>
  </si>
  <si>
    <t>757 900-00</t>
  </si>
  <si>
    <t>31800-00</t>
  </si>
  <si>
    <t>962 184-00</t>
  </si>
  <si>
    <t>938 924-00</t>
  </si>
  <si>
    <t>1 096 904-00</t>
  </si>
  <si>
    <t>515 520-00</t>
  </si>
  <si>
    <t>11000-00</t>
  </si>
  <si>
    <t>180 956-00</t>
  </si>
  <si>
    <t>16500-00</t>
  </si>
  <si>
    <t>481 500-00</t>
  </si>
  <si>
    <t>522 700-00</t>
  </si>
  <si>
    <t>580 124-00</t>
  </si>
  <si>
    <t>16000-00</t>
  </si>
  <si>
    <t>593 580-00</t>
  </si>
  <si>
    <t>817 240-00</t>
  </si>
  <si>
    <t>877 720-00</t>
  </si>
  <si>
    <t>22000-00</t>
  </si>
  <si>
    <t>852 970-00</t>
  </si>
  <si>
    <t>913 576-00</t>
  </si>
  <si>
    <t>985 792-00</t>
  </si>
  <si>
    <t>1 045 504-00</t>
  </si>
  <si>
    <t>25000-00</t>
  </si>
  <si>
    <t>1 052 176-00</t>
  </si>
  <si>
    <t>1 103 512-00</t>
  </si>
  <si>
    <t>26000-00</t>
  </si>
  <si>
    <t>1 227 416-00</t>
  </si>
  <si>
    <t>1 284 848-00</t>
  </si>
  <si>
    <t>63000-00</t>
  </si>
  <si>
    <t>2 230 344-00</t>
  </si>
  <si>
    <t>75000-00</t>
  </si>
  <si>
    <t>3 535 800-00</t>
  </si>
  <si>
    <t>3 696 480-00</t>
  </si>
  <si>
    <t xml:space="preserve">   157840-00</t>
  </si>
  <si>
    <t>415 000-00</t>
  </si>
  <si>
    <t>2 832 000-00</t>
  </si>
  <si>
    <t>2 880 000-00</t>
  </si>
  <si>
    <t>3 766 500-00</t>
  </si>
  <si>
    <t>3 818 405-00</t>
  </si>
  <si>
    <t>4 041 896-00</t>
  </si>
  <si>
    <t>4 146 416-00</t>
  </si>
  <si>
    <t>4 154 540-00</t>
  </si>
  <si>
    <t>4 341 900-00</t>
  </si>
  <si>
    <t>2 407 700-00</t>
  </si>
  <si>
    <t>14 600-00</t>
  </si>
  <si>
    <t>24 850-00</t>
  </si>
  <si>
    <t>27 800-00</t>
  </si>
  <si>
    <t>36 200-00</t>
  </si>
  <si>
    <t>30 400-00</t>
  </si>
  <si>
    <t>36 400-00</t>
  </si>
  <si>
    <t>32 100-00</t>
  </si>
  <si>
    <t>42 370-00</t>
  </si>
  <si>
    <t>53 950-00</t>
  </si>
  <si>
    <t>31 800-00</t>
  </si>
  <si>
    <t>36 735-00</t>
  </si>
  <si>
    <t>30 360-00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</si>
</sst>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d\ mmmm\,\ yyyy"/>
    <numFmt numFmtId="181" formatCode="0.0"/>
    <numFmt numFmtId="182" formatCode="#,##0.00_ ;\-#,##0.00\ "/>
    <numFmt numFmtId="183" formatCode="#,##0.00_р_.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#,##0.00\ &quot;₽&quot;"/>
  </numFmts>
  <fonts count="82">
    <font>
      <sz val="10"/>
      <color indexed="8"/>
      <name val="Arial Cyr"/>
      <family val="0"/>
    </font>
    <font>
      <b/>
      <sz val="16"/>
      <color indexed="8"/>
      <name val="Arial Cyr"/>
      <family val="0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Garamond"/>
      <family val="1"/>
    </font>
    <font>
      <b/>
      <sz val="10"/>
      <color indexed="8"/>
      <name val="Arial"/>
      <family val="2"/>
    </font>
    <font>
      <b/>
      <sz val="18"/>
      <color indexed="8"/>
      <name val="Garamond"/>
      <family val="1"/>
    </font>
    <font>
      <b/>
      <sz val="14"/>
      <color indexed="8"/>
      <name val="Bookman Old Style"/>
      <family val="1"/>
    </font>
    <font>
      <b/>
      <sz val="16"/>
      <color indexed="8"/>
      <name val="Garamond"/>
      <family val="1"/>
    </font>
    <font>
      <b/>
      <sz val="10"/>
      <color indexed="8"/>
      <name val="Arial Cyr"/>
      <family val="0"/>
    </font>
    <font>
      <b/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19"/>
      <color indexed="8"/>
      <name val="Garamond"/>
      <family val="1"/>
    </font>
    <font>
      <sz val="9.5"/>
      <color indexed="8"/>
      <name val="Arial"/>
      <family val="2"/>
    </font>
    <font>
      <sz val="9"/>
      <color indexed="8"/>
      <name val="Arial Cyr"/>
      <family val="0"/>
    </font>
    <font>
      <sz val="12"/>
      <color indexed="8"/>
      <name val="Arial"/>
      <family val="2"/>
    </font>
    <font>
      <sz val="10"/>
      <color indexed="9"/>
      <name val="Arial Cyr"/>
      <family val="0"/>
    </font>
    <font>
      <sz val="11"/>
      <color indexed="8"/>
      <name val="Arial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u val="single"/>
      <sz val="10"/>
      <color indexed="8"/>
      <name val="Arial"/>
      <family val="2"/>
    </font>
    <font>
      <i/>
      <sz val="10"/>
      <color indexed="8"/>
      <name val="Arial Cyr"/>
      <family val="0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2"/>
      <color indexed="8"/>
      <name val="Arial Cyr"/>
      <family val="0"/>
    </font>
    <font>
      <sz val="9"/>
      <name val="Arial"/>
      <family val="2"/>
    </font>
    <font>
      <b/>
      <sz val="10"/>
      <name val="Calibri"/>
      <family val="2"/>
    </font>
    <font>
      <sz val="8"/>
      <name val="Arial"/>
      <family val="2"/>
    </font>
    <font>
      <i/>
      <sz val="11"/>
      <color indexed="8"/>
      <name val="Arial Cyr"/>
      <family val="0"/>
    </font>
    <font>
      <sz val="7.5"/>
      <name val="Arial"/>
      <family val="2"/>
    </font>
    <font>
      <sz val="12"/>
      <color indexed="8"/>
      <name val="Arial Cyr"/>
      <family val="0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9.5"/>
      <name val="Arial Cyr"/>
      <family val="0"/>
    </font>
    <font>
      <sz val="9.5"/>
      <color indexed="8"/>
      <name val="Arial Cyr"/>
      <family val="0"/>
    </font>
    <font>
      <sz val="14"/>
      <color indexed="8"/>
      <name val="Arial Cyr"/>
      <family val="0"/>
    </font>
    <font>
      <b/>
      <sz val="13"/>
      <color indexed="9"/>
      <name val="Calibri"/>
      <family val="2"/>
    </font>
    <font>
      <i/>
      <sz val="9"/>
      <color indexed="8"/>
      <name val="Arial Cyr"/>
      <family val="0"/>
    </font>
    <font>
      <sz val="9.5"/>
      <name val="Arial"/>
      <family val="2"/>
    </font>
    <font>
      <b/>
      <sz val="8"/>
      <color indexed="8"/>
      <name val="Calibri"/>
      <family val="2"/>
    </font>
    <font>
      <b/>
      <sz val="9.5"/>
      <color indexed="8"/>
      <name val="Arial"/>
      <family val="2"/>
    </font>
    <font>
      <sz val="11"/>
      <name val="Arial Cyr"/>
      <family val="0"/>
    </font>
    <font>
      <b/>
      <sz val="11"/>
      <color indexed="8"/>
      <name val="Arial"/>
      <family val="2"/>
    </font>
    <font>
      <b/>
      <sz val="11.5"/>
      <color indexed="8"/>
      <name val="Arial"/>
      <family val="2"/>
    </font>
    <font>
      <sz val="9"/>
      <name val="Arial Cyr"/>
      <family val="0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 Cyr"/>
      <family val="0"/>
    </font>
    <font>
      <b/>
      <sz val="11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rgb="FFB2B2B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B2B2B2"/>
      </left>
      <right style="thin">
        <color rgb="FFB2B2B2"/>
      </right>
      <top style="thin">
        <color rgb="FFB2B2B2"/>
      </top>
      <bottom>
        <color indexed="63"/>
      </bottom>
    </border>
    <border>
      <left style="medium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medium">
        <color rgb="FFB2B2B2"/>
      </left>
      <right style="thin">
        <color rgb="FFB2B2B2"/>
      </right>
      <top style="thin">
        <color rgb="FFB2B2B2"/>
      </top>
      <bottom style="medium">
        <color rgb="FFB2B2B2"/>
      </bottom>
    </border>
    <border>
      <left>
        <color indexed="63"/>
      </left>
      <right>
        <color indexed="63"/>
      </right>
      <top style="medium">
        <color rgb="FFB2B2B2"/>
      </top>
      <bottom>
        <color indexed="63"/>
      </bottom>
    </border>
    <border>
      <left style="thin">
        <color rgb="FFB2B2B2"/>
      </left>
      <right style="medium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 style="medium">
        <color rgb="FFB2B2B2"/>
      </bottom>
    </border>
    <border>
      <left style="thin">
        <color rgb="FFB2B2B2"/>
      </left>
      <right style="medium">
        <color rgb="FFB2B2B2"/>
      </right>
      <top style="thin">
        <color rgb="FFB2B2B2"/>
      </top>
      <bottom style="medium">
        <color rgb="FFB2B2B2"/>
      </bottom>
    </border>
    <border>
      <left style="thin">
        <color rgb="FFB2B2B2"/>
      </left>
      <right style="thin">
        <color rgb="FFB2B2B2"/>
      </right>
      <top style="thin">
        <color rgb="FFB2B2B2"/>
      </top>
      <bottom>
        <color indexed="63"/>
      </bottom>
    </border>
    <border>
      <left style="thin">
        <color rgb="FFB2B2B2"/>
      </left>
      <right style="thin">
        <color rgb="FFB2B2B2"/>
      </right>
      <top>
        <color indexed="63"/>
      </top>
      <bottom style="medium">
        <color rgb="FFB2B2B2"/>
      </bottom>
    </border>
    <border>
      <left style="thin">
        <color rgb="FFB2B2B2"/>
      </left>
      <right>
        <color indexed="63"/>
      </right>
      <top style="thin">
        <color rgb="FFB2B2B2"/>
      </top>
      <bottom style="medium">
        <color rgb="FFB2B2B2"/>
      </bottom>
    </border>
    <border>
      <left style="medium">
        <color rgb="FFB2B2B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rgb="FFB2B2B2"/>
      </bottom>
    </border>
    <border>
      <left style="thin">
        <color rgb="FFB2B2B2"/>
      </left>
      <right style="medium">
        <color rgb="FFB2B2B2"/>
      </right>
      <top>
        <color indexed="63"/>
      </top>
      <bottom style="thin">
        <color rgb="FFB2B2B2"/>
      </bottom>
    </border>
    <border>
      <left>
        <color indexed="63"/>
      </left>
      <right>
        <color indexed="63"/>
      </right>
      <top style="medium">
        <color rgb="FFB2B2B2"/>
      </top>
      <bottom style="thin">
        <color rgb="FFB2B2B2"/>
      </bottom>
    </border>
    <border>
      <left>
        <color indexed="63"/>
      </left>
      <right style="medium">
        <color rgb="FFB2B2B2"/>
      </right>
      <top style="thin">
        <color rgb="FFB2B2B2"/>
      </top>
      <bottom style="thin">
        <color rgb="FFB2B2B2"/>
      </bottom>
    </border>
    <border>
      <left style="medium">
        <color rgb="FFB2B2B2"/>
      </left>
      <right style="thin">
        <color rgb="FFB2B2B2"/>
      </right>
      <top>
        <color indexed="63"/>
      </top>
      <bottom style="medium">
        <color rgb="FFB2B2B2"/>
      </bottom>
    </border>
    <border>
      <left style="thin">
        <color rgb="FFB2B2B2"/>
      </left>
      <right style="medium">
        <color rgb="FFB2B2B2"/>
      </right>
      <top style="thin">
        <color rgb="FFB2B2B2"/>
      </top>
      <bottom>
        <color indexed="63"/>
      </bottom>
    </border>
    <border>
      <left>
        <color indexed="63"/>
      </left>
      <right style="thin">
        <color rgb="FFB2B2B2"/>
      </right>
      <top style="thin">
        <color rgb="FFB2B2B2"/>
      </top>
      <bottom style="medium">
        <color rgb="FFB2B2B2"/>
      </bottom>
    </border>
    <border>
      <left style="thin">
        <color rgb="FFB2B2B2"/>
      </left>
      <right style="medium">
        <color rgb="FFB2B2B2"/>
      </right>
      <top>
        <color indexed="63"/>
      </top>
      <bottom style="medium">
        <color rgb="FFB2B2B2"/>
      </bottom>
    </border>
    <border>
      <left style="thin">
        <color rgb="FFB2B2B2"/>
      </left>
      <right style="thin">
        <color rgb="FFB2B2B2"/>
      </right>
      <top>
        <color indexed="63"/>
      </top>
      <bottom>
        <color indexed="63"/>
      </bottom>
    </border>
    <border>
      <left style="medium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 style="thin">
        <color rgb="FFB2B2B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B2B2B2"/>
      </right>
      <top>
        <color indexed="63"/>
      </top>
      <bottom>
        <color indexed="63"/>
      </bottom>
    </border>
    <border>
      <left style="thin">
        <color rgb="FFB2B2B2"/>
      </left>
      <right>
        <color indexed="63"/>
      </right>
      <top>
        <color indexed="63"/>
      </top>
      <bottom style="medium">
        <color rgb="FFB2B2B2"/>
      </bottom>
    </border>
    <border>
      <left>
        <color indexed="63"/>
      </left>
      <right style="thin">
        <color rgb="FFB2B2B2"/>
      </right>
      <top>
        <color indexed="63"/>
      </top>
      <bottom style="medium">
        <color rgb="FFB2B2B2"/>
      </bottom>
    </border>
    <border>
      <left style="thin">
        <color rgb="FFB2B2B2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 style="thin">
        <color rgb="FFB2B2B2"/>
      </right>
      <top style="thin">
        <color rgb="FFB2B2B2"/>
      </top>
      <bottom>
        <color indexed="63"/>
      </bottom>
    </border>
    <border>
      <left style="thin">
        <color rgb="FFB2B2B2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  <border>
      <left style="medium">
        <color rgb="FFB2B2B2"/>
      </left>
      <right>
        <color indexed="63"/>
      </right>
      <top>
        <color indexed="63"/>
      </top>
      <bottom style="thin">
        <color rgb="FFB2B2B2"/>
      </bottom>
    </border>
    <border>
      <left>
        <color indexed="63"/>
      </left>
      <right style="medium">
        <color rgb="FFB2B2B2"/>
      </right>
      <top>
        <color indexed="63"/>
      </top>
      <bottom style="thin">
        <color rgb="FFB2B2B2"/>
      </bottom>
    </border>
    <border>
      <left>
        <color indexed="63"/>
      </left>
      <right>
        <color indexed="63"/>
      </right>
      <top style="thin">
        <color rgb="FFB2B2B2"/>
      </top>
      <bottom>
        <color indexed="63"/>
      </bottom>
    </border>
    <border>
      <left>
        <color indexed="63"/>
      </left>
      <right style="medium">
        <color rgb="FFB2B2B2"/>
      </right>
      <top style="thin">
        <color rgb="FFB2B2B2"/>
      </top>
      <bottom>
        <color indexed="63"/>
      </bottom>
    </border>
    <border>
      <left style="medium">
        <color rgb="FFB2B2B2"/>
      </left>
      <right style="thin">
        <color rgb="FFB2B2B2"/>
      </right>
      <top style="medium">
        <color rgb="FFB2B2B2"/>
      </top>
      <bottom style="thin">
        <color rgb="FFB2B2B2"/>
      </bottom>
    </border>
    <border>
      <left style="thin">
        <color rgb="FFB2B2B2"/>
      </left>
      <right style="thin">
        <color rgb="FFB2B2B2"/>
      </right>
      <top style="medium">
        <color rgb="FFB2B2B2"/>
      </top>
      <bottom style="thin">
        <color rgb="FFB2B2B2"/>
      </bottom>
    </border>
    <border>
      <left style="thin">
        <color rgb="FFB2B2B2"/>
      </left>
      <right style="medium">
        <color rgb="FFB2B2B2"/>
      </right>
      <top style="medium">
        <color rgb="FFB2B2B2"/>
      </top>
      <bottom style="thin">
        <color rgb="FFB2B2B2"/>
      </bottom>
    </border>
    <border>
      <left style="medium">
        <color rgb="FFB2B2B2"/>
      </left>
      <right>
        <color indexed="63"/>
      </right>
      <top style="thin">
        <color rgb="FFB2B2B2"/>
      </top>
      <bottom style="medium">
        <color rgb="FFB2B2B2"/>
      </bottom>
    </border>
    <border>
      <left style="medium">
        <color rgb="FFB2B2B2"/>
      </left>
      <right>
        <color indexed="63"/>
      </right>
      <top style="thin">
        <color rgb="FFB2B2B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>
      <alignment/>
      <protection/>
    </xf>
    <xf numFmtId="0" fontId="28" fillId="3" borderId="0">
      <alignment/>
      <protection/>
    </xf>
    <xf numFmtId="0" fontId="28" fillId="4" borderId="0">
      <alignment/>
      <protection/>
    </xf>
    <xf numFmtId="0" fontId="28" fillId="5" borderId="0">
      <alignment/>
      <protection/>
    </xf>
    <xf numFmtId="0" fontId="28" fillId="6" borderId="0">
      <alignment/>
      <protection/>
    </xf>
    <xf numFmtId="0" fontId="28" fillId="7" borderId="0">
      <alignment/>
      <protection/>
    </xf>
    <xf numFmtId="0" fontId="28" fillId="8" borderId="0">
      <alignment/>
      <protection/>
    </xf>
    <xf numFmtId="0" fontId="28" fillId="9" borderId="0">
      <alignment/>
      <protection/>
    </xf>
    <xf numFmtId="0" fontId="28" fillId="10" borderId="0">
      <alignment/>
      <protection/>
    </xf>
    <xf numFmtId="0" fontId="28" fillId="5" borderId="0">
      <alignment/>
      <protection/>
    </xf>
    <xf numFmtId="0" fontId="28" fillId="8" borderId="0">
      <alignment/>
      <protection/>
    </xf>
    <xf numFmtId="0" fontId="28" fillId="11" borderId="0">
      <alignment/>
      <protection/>
    </xf>
    <xf numFmtId="0" fontId="29" fillId="12" borderId="0">
      <alignment/>
      <protection/>
    </xf>
    <xf numFmtId="0" fontId="29" fillId="9" borderId="0">
      <alignment/>
      <protection/>
    </xf>
    <xf numFmtId="0" fontId="29" fillId="10" borderId="0">
      <alignment/>
      <protection/>
    </xf>
    <xf numFmtId="0" fontId="29" fillId="13" borderId="0">
      <alignment/>
      <protection/>
    </xf>
    <xf numFmtId="0" fontId="29" fillId="14" borderId="0">
      <alignment/>
      <protection/>
    </xf>
    <xf numFmtId="0" fontId="29" fillId="15" borderId="0">
      <alignment/>
      <protection/>
    </xf>
    <xf numFmtId="0" fontId="29" fillId="16" borderId="0">
      <alignment/>
      <protection/>
    </xf>
    <xf numFmtId="0" fontId="29" fillId="17" borderId="0">
      <alignment/>
      <protection/>
    </xf>
    <xf numFmtId="0" fontId="29" fillId="18" borderId="0">
      <alignment/>
      <protection/>
    </xf>
    <xf numFmtId="0" fontId="29" fillId="13" borderId="0">
      <alignment/>
      <protection/>
    </xf>
    <xf numFmtId="0" fontId="29" fillId="14" borderId="0">
      <alignment/>
      <protection/>
    </xf>
    <xf numFmtId="0" fontId="29" fillId="19" borderId="0">
      <alignment/>
      <protection/>
    </xf>
    <xf numFmtId="0" fontId="30" fillId="7" borderId="1">
      <alignment/>
      <protection/>
    </xf>
    <xf numFmtId="0" fontId="31" fillId="20" borderId="2">
      <alignment/>
      <protection/>
    </xf>
    <xf numFmtId="0" fontId="32" fillId="20" borderId="1">
      <alignment/>
      <protection/>
    </xf>
    <xf numFmtId="0" fontId="33" fillId="0" borderId="0">
      <alignment vertical="top"/>
      <protection locked="0"/>
    </xf>
    <xf numFmtId="170" fontId="0" fillId="0" borderId="0">
      <alignment/>
      <protection/>
    </xf>
    <xf numFmtId="168" fontId="0" fillId="0" borderId="0">
      <alignment/>
      <protection/>
    </xf>
    <xf numFmtId="0" fontId="34" fillId="0" borderId="3">
      <alignment/>
      <protection/>
    </xf>
    <xf numFmtId="0" fontId="35" fillId="0" borderId="4">
      <alignment/>
      <protection/>
    </xf>
    <xf numFmtId="0" fontId="36" fillId="0" borderId="5">
      <alignment/>
      <protection/>
    </xf>
    <xf numFmtId="0" fontId="36" fillId="0" borderId="0">
      <alignment/>
      <protection/>
    </xf>
    <xf numFmtId="0" fontId="26" fillId="0" borderId="6">
      <alignment/>
      <protection/>
    </xf>
    <xf numFmtId="0" fontId="37" fillId="21" borderId="7">
      <alignment/>
      <protection/>
    </xf>
    <xf numFmtId="0" fontId="38" fillId="0" borderId="0">
      <alignment/>
      <protection/>
    </xf>
    <xf numFmtId="0" fontId="39" fillId="22" borderId="0">
      <alignment/>
      <protection/>
    </xf>
    <xf numFmtId="0" fontId="40" fillId="0" borderId="0">
      <alignment vertical="top"/>
      <protection locked="0"/>
    </xf>
    <xf numFmtId="0" fontId="48" fillId="0" borderId="0" applyNumberFormat="0" applyFill="0" applyBorder="0" applyAlignment="0" applyProtection="0"/>
    <xf numFmtId="0" fontId="41" fillId="3" borderId="0">
      <alignment/>
      <protection/>
    </xf>
    <xf numFmtId="0" fontId="42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43" fillId="0" borderId="9">
      <alignment/>
      <protection/>
    </xf>
    <xf numFmtId="0" fontId="44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45" fillId="4" borderId="0">
      <alignment/>
      <protection/>
    </xf>
  </cellStyleXfs>
  <cellXfs count="676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180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80" fontId="4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180" fontId="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22" borderId="0" xfId="0" applyFont="1" applyFill="1" applyAlignment="1">
      <alignment vertical="center" wrapText="1"/>
    </xf>
    <xf numFmtId="0" fontId="3" fillId="22" borderId="0" xfId="0" applyFont="1" applyFill="1" applyAlignment="1">
      <alignment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4" fontId="5" fillId="24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4" fontId="5" fillId="24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vertical="center" wrapText="1"/>
    </xf>
    <xf numFmtId="49" fontId="3" fillId="24" borderId="11" xfId="0" applyNumberFormat="1" applyFont="1" applyFill="1" applyBorder="1" applyAlignment="1" quotePrefix="1">
      <alignment horizontal="center" vertical="center" wrapText="1"/>
    </xf>
    <xf numFmtId="0" fontId="16" fillId="24" borderId="0" xfId="0" applyFont="1" applyFill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54" fillId="24" borderId="12" xfId="0" applyFont="1" applyFill="1" applyBorder="1" applyAlignment="1">
      <alignment horizontal="center" vertical="center" wrapText="1"/>
    </xf>
    <xf numFmtId="4" fontId="49" fillId="27" borderId="12" xfId="0" applyNumberFormat="1" applyFont="1" applyFill="1" applyBorder="1" applyAlignment="1">
      <alignment horizontal="center" vertical="center" wrapText="1"/>
    </xf>
    <xf numFmtId="4" fontId="55" fillId="27" borderId="12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5" fillId="24" borderId="15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" fontId="5" fillId="24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 vertical="center"/>
    </xf>
    <xf numFmtId="4" fontId="5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" fontId="3" fillId="24" borderId="12" xfId="0" applyNumberFormat="1" applyFont="1" applyFill="1" applyBorder="1" applyAlignment="1" quotePrefix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24" borderId="18" xfId="0" applyNumberFormat="1" applyFont="1" applyFill="1" applyBorder="1" applyAlignment="1">
      <alignment horizontal="center" vertical="center" wrapText="1"/>
    </xf>
    <xf numFmtId="4" fontId="49" fillId="24" borderId="0" xfId="0" applyNumberFormat="1" applyFont="1" applyFill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4" fontId="55" fillId="0" borderId="12" xfId="0" applyNumberFormat="1" applyFont="1" applyFill="1" applyBorder="1" applyAlignment="1">
      <alignment horizontal="center" vertical="center" wrapText="1"/>
    </xf>
    <xf numFmtId="2" fontId="0" fillId="27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 wrapText="1"/>
    </xf>
    <xf numFmtId="2" fontId="0" fillId="28" borderId="0" xfId="0" applyNumberFormat="1" applyFont="1" applyFill="1" applyAlignment="1">
      <alignment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" fontId="3" fillId="24" borderId="12" xfId="0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24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4" fontId="3" fillId="0" borderId="12" xfId="0" applyNumberFormat="1" applyFont="1" applyFill="1" applyBorder="1" applyAlignment="1" quotePrefix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4" fontId="49" fillId="24" borderId="1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 quotePrefix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 quotePrefix="1">
      <alignment horizontal="center" vertical="center" wrapText="1"/>
    </xf>
    <xf numFmtId="0" fontId="81" fillId="0" borderId="0" xfId="0" applyFont="1" applyAlignment="1">
      <alignment vertical="center" wrapText="1"/>
    </xf>
    <xf numFmtId="4" fontId="3" fillId="24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5" fillId="24" borderId="12" xfId="0" applyNumberFormat="1" applyFont="1" applyFill="1" applyBorder="1" applyAlignment="1" quotePrefix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83" fontId="55" fillId="24" borderId="12" xfId="0" applyNumberFormat="1" applyFont="1" applyFill="1" applyBorder="1" applyAlignment="1">
      <alignment horizontal="center" vertical="center" wrapText="1"/>
    </xf>
    <xf numFmtId="4" fontId="55" fillId="24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Fill="1" applyBorder="1" applyAlignment="1">
      <alignment horizontal="center" vertical="center" wrapText="1"/>
    </xf>
    <xf numFmtId="4" fontId="3" fillId="24" borderId="20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24" borderId="21" xfId="0" applyNumberFormat="1" applyFont="1" applyFill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62" fillId="24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4" fontId="5" fillId="24" borderId="22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183" fontId="55" fillId="0" borderId="12" xfId="0" applyNumberFormat="1" applyFont="1" applyFill="1" applyBorder="1" applyAlignment="1">
      <alignment horizontal="center" vertical="center" wrapText="1"/>
    </xf>
    <xf numFmtId="4" fontId="55" fillId="24" borderId="19" xfId="0" applyNumberFormat="1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50" fillId="24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0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183" fontId="55" fillId="24" borderId="11" xfId="0" applyNumberFormat="1" applyFont="1" applyFill="1" applyBorder="1" applyAlignment="1">
      <alignment horizontal="center" vertical="center" wrapText="1"/>
    </xf>
    <xf numFmtId="4" fontId="10" fillId="24" borderId="17" xfId="0" applyNumberFormat="1" applyFont="1" applyFill="1" applyBorder="1" applyAlignment="1">
      <alignment horizontal="center" vertical="center" wrapText="1"/>
    </xf>
    <xf numFmtId="4" fontId="20" fillId="24" borderId="12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 quotePrefix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0" fillId="24" borderId="12" xfId="0" applyFont="1" applyFill="1" applyBorder="1" applyAlignment="1">
      <alignment vertical="center"/>
    </xf>
    <xf numFmtId="0" fontId="3" fillId="24" borderId="23" xfId="0" applyFont="1" applyFill="1" applyBorder="1" applyAlignment="1">
      <alignment horizontal="center" vertical="center" wrapText="1"/>
    </xf>
    <xf numFmtId="49" fontId="3" fillId="24" borderId="2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horizontal="center" vertical="center" wrapText="1"/>
    </xf>
    <xf numFmtId="4" fontId="49" fillId="24" borderId="0" xfId="0" applyNumberFormat="1" applyFont="1" applyFill="1" applyBorder="1" applyAlignment="1">
      <alignment horizontal="center" vertical="center" wrapText="1"/>
    </xf>
    <xf numFmtId="4" fontId="10" fillId="24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quotePrefix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 quotePrefix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24" borderId="12" xfId="0" applyNumberFormat="1" applyFont="1" applyFill="1" applyBorder="1" applyAlignment="1" quotePrefix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5" fillId="24" borderId="1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9" fontId="17" fillId="0" borderId="12" xfId="0" applyNumberFormat="1" applyFont="1" applyBorder="1" applyAlignment="1" quotePrefix="1">
      <alignment horizontal="center" vertical="center" wrapText="1"/>
    </xf>
    <xf numFmtId="49" fontId="17" fillId="24" borderId="12" xfId="0" applyNumberFormat="1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 quotePrefix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 quotePrefix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24" borderId="12" xfId="0" applyFont="1" applyFill="1" applyBorder="1" applyAlignment="1">
      <alignment horizontal="center" vertical="center" wrapText="1"/>
    </xf>
    <xf numFmtId="0" fontId="58" fillId="24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4" fontId="55" fillId="24" borderId="12" xfId="0" applyNumberFormat="1" applyFont="1" applyFill="1" applyBorder="1" applyAlignment="1">
      <alignment horizontal="center" vertical="center" wrapText="1"/>
    </xf>
    <xf numFmtId="49" fontId="3" fillId="24" borderId="24" xfId="0" applyNumberFormat="1" applyFont="1" applyFill="1" applyBorder="1" applyAlignment="1">
      <alignment horizontal="center" vertical="center" wrapText="1"/>
    </xf>
    <xf numFmtId="0" fontId="3" fillId="24" borderId="24" xfId="0" applyFont="1" applyFill="1" applyBorder="1" applyAlignment="1" quotePrefix="1">
      <alignment horizontal="center" vertical="center" wrapText="1"/>
    </xf>
    <xf numFmtId="4" fontId="49" fillId="24" borderId="11" xfId="0" applyNumberFormat="1" applyFont="1" applyFill="1" applyBorder="1" applyAlignment="1">
      <alignment horizontal="center" vertical="center" wrapText="1"/>
    </xf>
    <xf numFmtId="4" fontId="3" fillId="24" borderId="11" xfId="0" applyNumberFormat="1" applyFont="1" applyFill="1" applyBorder="1" applyAlignment="1" quotePrefix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center" vertical="center" wrapText="1"/>
    </xf>
    <xf numFmtId="4" fontId="55" fillId="0" borderId="26" xfId="0" applyNumberFormat="1" applyFont="1" applyFill="1" applyBorder="1" applyAlignment="1">
      <alignment horizontal="center" vertical="center" wrapText="1"/>
    </xf>
    <xf numFmtId="4" fontId="55" fillId="27" borderId="26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" fontId="3" fillId="24" borderId="26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55" fillId="24" borderId="26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4" fontId="56" fillId="24" borderId="26" xfId="0" applyNumberFormat="1" applyFont="1" applyFill="1" applyBorder="1" applyAlignment="1">
      <alignment horizontal="center" vertical="center" wrapText="1"/>
    </xf>
    <xf numFmtId="4" fontId="54" fillId="24" borderId="26" xfId="0" applyNumberFormat="1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" fontId="71" fillId="0" borderId="12" xfId="0" applyNumberFormat="1" applyFont="1" applyFill="1" applyBorder="1" applyAlignment="1">
      <alignment horizontal="center" vertical="center" wrapText="1"/>
    </xf>
    <xf numFmtId="4" fontId="71" fillId="24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24" borderId="12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4" fontId="5" fillId="24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18" fillId="24" borderId="29" xfId="0" applyFont="1" applyFill="1" applyBorder="1" applyAlignment="1">
      <alignment horizontal="center" vertical="center" wrapText="1"/>
    </xf>
    <xf numFmtId="4" fontId="9" fillId="24" borderId="3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 quotePrefix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3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4" fontId="49" fillId="0" borderId="26" xfId="0" applyNumberFormat="1" applyFont="1" applyFill="1" applyBorder="1" applyAlignment="1">
      <alignment horizontal="center" vertical="center" wrapText="1"/>
    </xf>
    <xf numFmtId="4" fontId="49" fillId="27" borderId="2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24" borderId="17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71" fillId="24" borderId="11" xfId="0" applyNumberFormat="1" applyFont="1" applyFill="1" applyBorder="1" applyAlignment="1">
      <alignment horizontal="center" vertical="center" wrapText="1"/>
    </xf>
    <xf numFmtId="4" fontId="49" fillId="27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" fontId="3" fillId="24" borderId="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4" fontId="54" fillId="0" borderId="29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" fontId="3" fillId="24" borderId="22" xfId="0" applyNumberFormat="1" applyFont="1" applyFill="1" applyBorder="1" applyAlignment="1">
      <alignment horizontal="center" vertical="center" wrapText="1"/>
    </xf>
    <xf numFmtId="4" fontId="3" fillId="24" borderId="32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3" fillId="24" borderId="2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/>
    </xf>
    <xf numFmtId="0" fontId="9" fillId="24" borderId="10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18" fillId="24" borderId="20" xfId="0" applyFont="1" applyFill="1" applyBorder="1" applyAlignment="1">
      <alignment horizontal="center" vertical="center" wrapText="1"/>
    </xf>
    <xf numFmtId="0" fontId="74" fillId="24" borderId="11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55" fillId="0" borderId="25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4" fontId="55" fillId="0" borderId="21" xfId="0" applyNumberFormat="1" applyFont="1" applyFill="1" applyBorder="1" applyAlignment="1">
      <alignment horizontal="center" vertical="center" wrapText="1"/>
    </xf>
    <xf numFmtId="180" fontId="76" fillId="0" borderId="0" xfId="0" applyNumberFormat="1" applyFont="1" applyAlignment="1">
      <alignment vertic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4" fontId="5" fillId="24" borderId="34" xfId="0" applyNumberFormat="1" applyFont="1" applyFill="1" applyBorder="1" applyAlignment="1">
      <alignment horizontal="center" vertical="center" wrapText="1"/>
    </xf>
    <xf numFmtId="4" fontId="49" fillId="24" borderId="17" xfId="0" applyNumberFormat="1" applyFont="1" applyFill="1" applyBorder="1" applyAlignment="1">
      <alignment horizontal="center" vertical="center" wrapText="1"/>
    </xf>
    <xf numFmtId="4" fontId="49" fillId="0" borderId="17" xfId="0" applyNumberFormat="1" applyFont="1" applyFill="1" applyBorder="1" applyAlignment="1">
      <alignment horizontal="center" vertical="center" wrapText="1"/>
    </xf>
    <xf numFmtId="4" fontId="49" fillId="27" borderId="17" xfId="0" applyNumberFormat="1" applyFont="1" applyFill="1" applyBorder="1" applyAlignment="1">
      <alignment horizontal="center" vertical="center" wrapText="1"/>
    </xf>
    <xf numFmtId="4" fontId="49" fillId="27" borderId="22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49" fillId="0" borderId="22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4" fontId="54" fillId="24" borderId="19" xfId="0" applyNumberFormat="1" applyFont="1" applyFill="1" applyBorder="1" applyAlignment="1">
      <alignment horizontal="center" vertical="center" wrapText="1"/>
    </xf>
    <xf numFmtId="4" fontId="54" fillId="0" borderId="19" xfId="0" applyNumberFormat="1" applyFont="1" applyFill="1" applyBorder="1" applyAlignment="1">
      <alignment horizontal="center" vertical="center" wrapText="1"/>
    </xf>
    <xf numFmtId="4" fontId="54" fillId="24" borderId="11" xfId="0" applyNumberFormat="1" applyFont="1" applyFill="1" applyBorder="1" applyAlignment="1">
      <alignment horizontal="center" vertical="center" wrapText="1"/>
    </xf>
    <xf numFmtId="4" fontId="9" fillId="24" borderId="28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4" fontId="78" fillId="24" borderId="12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24" borderId="25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4" fontId="60" fillId="0" borderId="12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60" fillId="24" borderId="11" xfId="0" applyNumberFormat="1" applyFont="1" applyFill="1" applyBorder="1" applyAlignment="1">
      <alignment horizontal="center" vertical="center" wrapText="1"/>
    </xf>
    <xf numFmtId="4" fontId="5" fillId="24" borderId="22" xfId="0" applyNumberFormat="1" applyFont="1" applyFill="1" applyBorder="1" applyAlignment="1" quotePrefix="1">
      <alignment horizontal="center" vertical="center" wrapText="1"/>
    </xf>
    <xf numFmtId="4" fontId="5" fillId="24" borderId="18" xfId="0" applyNumberFormat="1" applyFont="1" applyFill="1" applyBorder="1" applyAlignment="1">
      <alignment horizontal="center" vertical="center" wrapText="1"/>
    </xf>
    <xf numFmtId="4" fontId="5" fillId="24" borderId="35" xfId="0" applyNumberFormat="1" applyFont="1" applyFill="1" applyBorder="1" applyAlignment="1">
      <alignment horizontal="center" vertical="center" wrapText="1"/>
    </xf>
    <xf numFmtId="4" fontId="5" fillId="24" borderId="19" xfId="0" applyNumberFormat="1" applyFont="1" applyFill="1" applyBorder="1" applyAlignment="1">
      <alignment horizontal="center" vertical="center" wrapText="1"/>
    </xf>
    <xf numFmtId="4" fontId="9" fillId="24" borderId="32" xfId="0" applyNumberFormat="1" applyFont="1" applyFill="1" applyBorder="1" applyAlignment="1">
      <alignment horizontal="center" vertical="center" wrapText="1"/>
    </xf>
    <xf numFmtId="4" fontId="9" fillId="0" borderId="3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54" fillId="24" borderId="12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 wrapText="1"/>
    </xf>
    <xf numFmtId="4" fontId="5" fillId="24" borderId="17" xfId="0" applyNumberFormat="1" applyFont="1" applyFill="1" applyBorder="1" applyAlignment="1" quotePrefix="1">
      <alignment horizontal="center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 quotePrefix="1">
      <alignment horizontal="center" vertical="center" wrapText="1"/>
    </xf>
    <xf numFmtId="4" fontId="5" fillId="0" borderId="36" xfId="0" applyNumberFormat="1" applyFont="1" applyFill="1" applyBorder="1" applyAlignment="1" quotePrefix="1">
      <alignment horizontal="center" vertical="center" wrapText="1"/>
    </xf>
    <xf numFmtId="4" fontId="79" fillId="24" borderId="12" xfId="0" applyNumberFormat="1" applyFont="1" applyFill="1" applyBorder="1" applyAlignment="1">
      <alignment horizontal="center" vertical="center" wrapText="1"/>
    </xf>
    <xf numFmtId="4" fontId="79" fillId="0" borderId="12" xfId="0" applyNumberFormat="1" applyFont="1" applyFill="1" applyBorder="1" applyAlignment="1">
      <alignment horizontal="center" vertical="center" wrapText="1"/>
    </xf>
    <xf numFmtId="4" fontId="79" fillId="24" borderId="11" xfId="0" applyNumberFormat="1" applyFont="1" applyFill="1" applyBorder="1" applyAlignment="1">
      <alignment horizontal="center" vertical="center" wrapText="1"/>
    </xf>
    <xf numFmtId="4" fontId="19" fillId="24" borderId="12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75" fillId="24" borderId="19" xfId="0" applyNumberFormat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" fontId="75" fillId="24" borderId="25" xfId="0" applyNumberFormat="1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5" fillId="24" borderId="19" xfId="0" applyNumberFormat="1" applyFont="1" applyFill="1" applyBorder="1" applyAlignment="1">
      <alignment horizontal="center" vertical="center" wrapText="1"/>
    </xf>
    <xf numFmtId="4" fontId="5" fillId="24" borderId="25" xfId="0" applyNumberFormat="1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" fontId="75" fillId="0" borderId="19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4" fontId="3" fillId="24" borderId="23" xfId="0" applyNumberFormat="1" applyFont="1" applyFill="1" applyBorder="1" applyAlignment="1">
      <alignment horizontal="center" vertical="center" wrapText="1"/>
    </xf>
    <xf numFmtId="4" fontId="3" fillId="24" borderId="28" xfId="0" applyNumberFormat="1" applyFont="1" applyFill="1" applyBorder="1" applyAlignment="1">
      <alignment horizontal="center" vertical="center" wrapText="1"/>
    </xf>
    <xf numFmtId="4" fontId="5" fillId="24" borderId="34" xfId="0" applyNumberFormat="1" applyFont="1" applyFill="1" applyBorder="1" applyAlignment="1">
      <alignment horizontal="center" vertical="center" wrapText="1"/>
    </xf>
    <xf numFmtId="4" fontId="5" fillId="24" borderId="30" xfId="0" applyNumberFormat="1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9" fillId="24" borderId="38" xfId="0" applyFont="1" applyFill="1" applyBorder="1" applyAlignment="1">
      <alignment horizontal="left" vertical="center" wrapText="1"/>
    </xf>
    <xf numFmtId="0" fontId="9" fillId="24" borderId="20" xfId="0" applyFont="1" applyFill="1" applyBorder="1" applyAlignment="1">
      <alignment horizontal="left" vertical="center" wrapText="1"/>
    </xf>
    <xf numFmtId="0" fontId="9" fillId="24" borderId="18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4" xfId="0" applyFont="1" applyFill="1" applyBorder="1" applyAlignment="1">
      <alignment horizontal="left" vertical="center" wrapText="1"/>
    </xf>
    <xf numFmtId="0" fontId="3" fillId="24" borderId="43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49" fontId="3" fillId="24" borderId="43" xfId="0" applyNumberFormat="1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3" fillId="26" borderId="47" xfId="0" applyFont="1" applyFill="1" applyBorder="1" applyAlignment="1">
      <alignment horizontal="left" vertical="center" wrapText="1"/>
    </xf>
    <xf numFmtId="0" fontId="23" fillId="26" borderId="29" xfId="0" applyFont="1" applyFill="1" applyBorder="1" applyAlignment="1">
      <alignment horizontal="left" vertical="center" wrapText="1"/>
    </xf>
    <xf numFmtId="0" fontId="23" fillId="26" borderId="48" xfId="0" applyFont="1" applyFill="1" applyBorder="1" applyAlignment="1">
      <alignment horizontal="left" vertical="center" wrapText="1"/>
    </xf>
    <xf numFmtId="0" fontId="72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66" fillId="24" borderId="19" xfId="0" applyFont="1" applyFill="1" applyBorder="1" applyAlignment="1">
      <alignment horizontal="center" vertical="center" wrapText="1"/>
    </xf>
    <xf numFmtId="0" fontId="67" fillId="24" borderId="18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49" fontId="55" fillId="0" borderId="23" xfId="0" applyNumberFormat="1" applyFont="1" applyFill="1" applyBorder="1" applyAlignment="1" quotePrefix="1">
      <alignment horizontal="center" vertical="center" wrapText="1"/>
    </xf>
    <xf numFmtId="49" fontId="50" fillId="0" borderId="28" xfId="0" applyNumberFormat="1" applyFont="1" applyFill="1" applyBorder="1" applyAlignment="1">
      <alignment horizontal="center" vertical="center" wrapText="1"/>
    </xf>
    <xf numFmtId="49" fontId="55" fillId="24" borderId="23" xfId="0" applyNumberFormat="1" applyFont="1" applyFill="1" applyBorder="1" applyAlignment="1" quotePrefix="1">
      <alignment horizontal="center" vertical="center" wrapText="1"/>
    </xf>
    <xf numFmtId="49" fontId="50" fillId="24" borderId="2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7" fillId="24" borderId="19" xfId="0" applyFont="1" applyFill="1" applyBorder="1" applyAlignment="1">
      <alignment horizontal="center" vertical="center" wrapText="1"/>
    </xf>
    <xf numFmtId="0" fontId="17" fillId="24" borderId="20" xfId="0" applyFont="1" applyFill="1" applyBorder="1" applyAlignment="1">
      <alignment horizontal="center" vertical="center" wrapText="1"/>
    </xf>
    <xf numFmtId="0" fontId="17" fillId="24" borderId="18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0" fillId="24" borderId="43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55" fillId="24" borderId="23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 quotePrefix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47" fillId="24" borderId="4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quotePrefix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24" borderId="43" xfId="0" applyNumberFormat="1" applyFont="1" applyFill="1" applyBorder="1" applyAlignment="1" quotePrefix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22" fillId="0" borderId="44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left" vertical="center" wrapText="1"/>
    </xf>
    <xf numFmtId="0" fontId="23" fillId="26" borderId="28" xfId="0" applyFont="1" applyFill="1" applyBorder="1" applyAlignment="1">
      <alignment horizontal="left" vertical="center" wrapText="1"/>
    </xf>
    <xf numFmtId="0" fontId="23" fillId="26" borderId="30" xfId="0" applyFont="1" applyFill="1" applyBorder="1" applyAlignment="1">
      <alignment horizontal="left" vertical="center" wrapText="1"/>
    </xf>
    <xf numFmtId="0" fontId="3" fillId="24" borderId="23" xfId="0" applyFont="1" applyFill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left" vertical="center"/>
    </xf>
    <xf numFmtId="0" fontId="5" fillId="24" borderId="33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vertical="center" wrapText="1"/>
    </xf>
    <xf numFmtId="0" fontId="54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3" fillId="26" borderId="51" xfId="0" applyFont="1" applyFill="1" applyBorder="1" applyAlignment="1">
      <alignment horizontal="left" vertical="center" wrapText="1"/>
    </xf>
    <xf numFmtId="0" fontId="23" fillId="26" borderId="52" xfId="0" applyFont="1" applyFill="1" applyBorder="1" applyAlignment="1">
      <alignment horizontal="left" vertical="center" wrapText="1"/>
    </xf>
    <xf numFmtId="0" fontId="23" fillId="26" borderId="53" xfId="0" applyFont="1" applyFill="1" applyBorder="1" applyAlignment="1">
      <alignment horizontal="left" vertical="center" wrapText="1"/>
    </xf>
    <xf numFmtId="0" fontId="50" fillId="0" borderId="43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47" fillId="24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55" fillId="0" borderId="23" xfId="0" applyNumberFormat="1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0" fillId="24" borderId="19" xfId="0" applyFont="1" applyFill="1" applyBorder="1" applyAlignment="1">
      <alignment horizontal="center" vertical="center" wrapText="1"/>
    </xf>
    <xf numFmtId="0" fontId="77" fillId="24" borderId="19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54" fillId="24" borderId="43" xfId="0" applyFont="1" applyFill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19" fillId="24" borderId="43" xfId="0" applyFont="1" applyFill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4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3" fillId="24" borderId="23" xfId="0" applyNumberFormat="1" applyFont="1" applyFill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7" fillId="24" borderId="44" xfId="0" applyFont="1" applyFill="1" applyBorder="1" applyAlignment="1">
      <alignment horizontal="center" vertical="center" wrapText="1"/>
    </xf>
    <xf numFmtId="0" fontId="67" fillId="24" borderId="45" xfId="0" applyFont="1" applyFill="1" applyBorder="1" applyAlignment="1">
      <alignment horizontal="center" vertical="center" wrapText="1"/>
    </xf>
    <xf numFmtId="0" fontId="67" fillId="24" borderId="46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13" fillId="24" borderId="4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20" fillId="24" borderId="19" xfId="0" applyFont="1" applyFill="1" applyBorder="1" applyAlignment="1">
      <alignment horizontal="center" vertical="center" wrapText="1"/>
    </xf>
    <xf numFmtId="0" fontId="55" fillId="24" borderId="25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17" fillId="24" borderId="25" xfId="0" applyFont="1" applyFill="1" applyBorder="1" applyAlignment="1">
      <alignment horizontal="center" vertical="center" wrapText="1"/>
    </xf>
    <xf numFmtId="0" fontId="17" fillId="24" borderId="21" xfId="0" applyFont="1" applyFill="1" applyBorder="1" applyAlignment="1">
      <alignment horizontal="center" vertical="center" wrapText="1"/>
    </xf>
    <xf numFmtId="0" fontId="17" fillId="24" borderId="35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quotePrefix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 wrapText="1"/>
    </xf>
    <xf numFmtId="0" fontId="23" fillId="26" borderId="38" xfId="0" applyFont="1" applyFill="1" applyBorder="1" applyAlignment="1">
      <alignment horizontal="left" vertical="center" wrapText="1"/>
    </xf>
    <xf numFmtId="0" fontId="23" fillId="26" borderId="20" xfId="0" applyFont="1" applyFill="1" applyBorder="1" applyAlignment="1">
      <alignment horizontal="left" vertical="center" wrapText="1"/>
    </xf>
    <xf numFmtId="0" fontId="23" fillId="26" borderId="32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 quotePrefix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26" borderId="28" xfId="0" applyFont="1" applyFill="1" applyBorder="1" applyAlignment="1">
      <alignment horizontal="left" vertical="center" wrapText="1"/>
    </xf>
    <xf numFmtId="0" fontId="24" fillId="26" borderId="3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69" fillId="26" borderId="14" xfId="0" applyFont="1" applyFill="1" applyBorder="1" applyAlignment="1">
      <alignment horizontal="left" vertical="center" wrapText="1"/>
    </xf>
    <xf numFmtId="0" fontId="69" fillId="26" borderId="28" xfId="0" applyFont="1" applyFill="1" applyBorder="1" applyAlignment="1">
      <alignment horizontal="left" vertical="center" wrapText="1"/>
    </xf>
    <xf numFmtId="0" fontId="69" fillId="26" borderId="3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1" fillId="0" borderId="38" xfId="0" applyFont="1" applyBorder="1" applyAlignment="1">
      <alignment horizontal="center" vertical="center" wrapText="1"/>
    </xf>
    <xf numFmtId="0" fontId="5" fillId="24" borderId="54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vertical="center" wrapText="1"/>
    </xf>
    <xf numFmtId="0" fontId="0" fillId="24" borderId="35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left" vertical="center"/>
    </xf>
    <xf numFmtId="0" fontId="0" fillId="24" borderId="23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3" fillId="24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20" fillId="24" borderId="25" xfId="0" applyFont="1" applyFill="1" applyBorder="1" applyAlignment="1">
      <alignment horizontal="center" vertical="center" wrapText="1"/>
    </xf>
    <xf numFmtId="0" fontId="14" fillId="24" borderId="35" xfId="0" applyFont="1" applyFill="1" applyBorder="1" applyAlignment="1">
      <alignment horizontal="center" vertical="center" wrapText="1"/>
    </xf>
    <xf numFmtId="0" fontId="18" fillId="24" borderId="43" xfId="0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center" vertical="center" wrapText="1"/>
    </xf>
    <xf numFmtId="0" fontId="18" fillId="24" borderId="4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3" fillId="24" borderId="55" xfId="0" applyFont="1" applyFill="1" applyBorder="1" applyAlignment="1">
      <alignment horizontal="left" vertical="center" wrapText="1"/>
    </xf>
    <xf numFmtId="0" fontId="67" fillId="24" borderId="49" xfId="0" applyFont="1" applyFill="1" applyBorder="1" applyAlignment="1">
      <alignment vertical="center" wrapText="1"/>
    </xf>
    <xf numFmtId="0" fontId="67" fillId="24" borderId="44" xfId="0" applyFont="1" applyFill="1" applyBorder="1" applyAlignment="1">
      <alignment vertical="center" wrapText="1"/>
    </xf>
    <xf numFmtId="0" fontId="67" fillId="24" borderId="47" xfId="0" applyFont="1" applyFill="1" applyBorder="1" applyAlignment="1">
      <alignment vertical="center" wrapText="1"/>
    </xf>
    <xf numFmtId="0" fontId="67" fillId="24" borderId="29" xfId="0" applyFont="1" applyFill="1" applyBorder="1" applyAlignment="1">
      <alignment vertical="center" wrapText="1"/>
    </xf>
    <xf numFmtId="0" fontId="67" fillId="24" borderId="46" xfId="0" applyFont="1" applyFill="1" applyBorder="1" applyAlignment="1">
      <alignment vertical="center" wrapText="1"/>
    </xf>
    <xf numFmtId="4" fontId="10" fillId="24" borderId="34" xfId="0" applyNumberFormat="1" applyFont="1" applyFill="1" applyBorder="1" applyAlignment="1">
      <alignment horizontal="center" vertical="center" wrapText="1"/>
    </xf>
    <xf numFmtId="0" fontId="14" fillId="24" borderId="3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vertical="center" wrapText="1"/>
    </xf>
    <xf numFmtId="0" fontId="19" fillId="24" borderId="12" xfId="0" applyFont="1" applyFill="1" applyBorder="1" applyAlignment="1">
      <alignment horizontal="center" vertical="center" wrapText="1"/>
    </xf>
    <xf numFmtId="49" fontId="17" fillId="24" borderId="25" xfId="0" applyNumberFormat="1" applyFont="1" applyFill="1" applyBorder="1" applyAlignment="1" quotePrefix="1">
      <alignment horizontal="center" vertical="center" wrapText="1"/>
    </xf>
    <xf numFmtId="0" fontId="18" fillId="24" borderId="35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/>
    </xf>
    <xf numFmtId="0" fontId="54" fillId="24" borderId="23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24" borderId="38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vertical="center" wrapText="1"/>
    </xf>
    <xf numFmtId="4" fontId="10" fillId="24" borderId="23" xfId="0" applyNumberFormat="1" applyFont="1" applyFill="1" applyBorder="1" applyAlignment="1">
      <alignment horizontal="center" vertical="center" wrapText="1"/>
    </xf>
    <xf numFmtId="0" fontId="14" fillId="24" borderId="28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4" fillId="24" borderId="23" xfId="0" applyFont="1" applyFill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133350</xdr:rowOff>
    </xdr:from>
    <xdr:to>
      <xdr:col>3</xdr:col>
      <xdr:colOff>447675</xdr:colOff>
      <xdr:row>4</xdr:row>
      <xdr:rowOff>47625</xdr:rowOff>
    </xdr:to>
    <xdr:pic>
      <xdr:nvPicPr>
        <xdr:cNvPr id="1" name="Picture 3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71475"/>
          <a:ext cx="2600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44</xdr:row>
      <xdr:rowOff>66675</xdr:rowOff>
    </xdr:from>
    <xdr:to>
      <xdr:col>1</xdr:col>
      <xdr:colOff>809625</xdr:colOff>
      <xdr:row>44</xdr:row>
      <xdr:rowOff>438150</xdr:rowOff>
    </xdr:to>
    <xdr:pic>
      <xdr:nvPicPr>
        <xdr:cNvPr id="2" name="Picture 39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487275"/>
          <a:ext cx="1714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78</xdr:row>
      <xdr:rowOff>114300</xdr:rowOff>
    </xdr:from>
    <xdr:to>
      <xdr:col>1</xdr:col>
      <xdr:colOff>809625</xdr:colOff>
      <xdr:row>78</xdr:row>
      <xdr:rowOff>485775</xdr:rowOff>
    </xdr:to>
    <xdr:pic>
      <xdr:nvPicPr>
        <xdr:cNvPr id="3" name="Picture 39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850725"/>
          <a:ext cx="1714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108</xdr:row>
      <xdr:rowOff>95250</xdr:rowOff>
    </xdr:from>
    <xdr:to>
      <xdr:col>1</xdr:col>
      <xdr:colOff>819150</xdr:colOff>
      <xdr:row>108</xdr:row>
      <xdr:rowOff>466725</xdr:rowOff>
    </xdr:to>
    <xdr:pic>
      <xdr:nvPicPr>
        <xdr:cNvPr id="4" name="Picture 39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6880800"/>
          <a:ext cx="1704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138</xdr:row>
      <xdr:rowOff>104775</xdr:rowOff>
    </xdr:from>
    <xdr:to>
      <xdr:col>1</xdr:col>
      <xdr:colOff>819150</xdr:colOff>
      <xdr:row>138</xdr:row>
      <xdr:rowOff>476250</xdr:rowOff>
    </xdr:to>
    <xdr:pic>
      <xdr:nvPicPr>
        <xdr:cNvPr id="5" name="Picture 39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8796575"/>
          <a:ext cx="1704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granprofteh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view="pageBreakPreview" zoomScaleSheetLayoutView="100" zoomScalePageLayoutView="0" workbookViewId="0" topLeftCell="A137">
      <selection activeCell="K199" sqref="K199"/>
    </sheetView>
  </sheetViews>
  <sheetFormatPr defaultColWidth="9.00390625" defaultRowHeight="12.75"/>
  <cols>
    <col min="1" max="1" width="12.25390625" style="1" customWidth="1"/>
    <col min="2" max="2" width="11.00390625" style="12" customWidth="1"/>
    <col min="3" max="3" width="8.375" style="12" customWidth="1"/>
    <col min="4" max="4" width="7.875" style="12" customWidth="1"/>
    <col min="5" max="5" width="10.375" style="1" customWidth="1"/>
    <col min="6" max="6" width="7.625" style="1" customWidth="1"/>
    <col min="7" max="7" width="10.875" style="1" customWidth="1"/>
    <col min="8" max="8" width="13.875" style="1" customWidth="1"/>
    <col min="9" max="9" width="12.00390625" style="1" customWidth="1"/>
    <col min="10" max="11" width="12.75390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8.75" customHeight="1">
      <c r="K1" s="112"/>
    </row>
    <row r="2" spans="4:11" ht="18.75" customHeight="1">
      <c r="D2" s="21"/>
      <c r="E2" s="609" t="s">
        <v>357</v>
      </c>
      <c r="F2" s="610"/>
      <c r="G2" s="610"/>
      <c r="H2" s="610"/>
      <c r="I2" s="610"/>
      <c r="J2" s="610"/>
      <c r="K2" s="610"/>
    </row>
    <row r="3" spans="1:11" ht="20.25" customHeight="1">
      <c r="A3" s="2"/>
      <c r="D3" s="22"/>
      <c r="E3" s="611" t="s">
        <v>358</v>
      </c>
      <c r="F3" s="612"/>
      <c r="G3" s="612"/>
      <c r="H3" s="612"/>
      <c r="I3" s="612"/>
      <c r="J3" s="612"/>
      <c r="K3" s="612"/>
    </row>
    <row r="4" spans="1:11" ht="13.5" customHeight="1" thickBot="1">
      <c r="A4" s="3"/>
      <c r="D4" s="223"/>
      <c r="E4" s="613" t="s">
        <v>0</v>
      </c>
      <c r="F4" s="614"/>
      <c r="G4" s="614"/>
      <c r="H4" s="614"/>
      <c r="I4" s="614"/>
      <c r="J4" s="614"/>
      <c r="K4" s="614"/>
    </row>
    <row r="5" spans="1:11" ht="15" customHeight="1" thickTop="1">
      <c r="A5" s="3"/>
      <c r="B5" s="3"/>
      <c r="C5" s="3"/>
      <c r="D5" s="3"/>
      <c r="E5" s="3"/>
      <c r="F5" s="3"/>
      <c r="G5" s="3"/>
      <c r="H5" s="3"/>
      <c r="J5" s="3"/>
      <c r="K5" s="3"/>
    </row>
    <row r="6" spans="1:12" ht="20.25" customHeight="1">
      <c r="A6" s="11"/>
      <c r="B6" s="594" t="s">
        <v>133</v>
      </c>
      <c r="C6" s="594"/>
      <c r="D6" s="594"/>
      <c r="E6" s="594"/>
      <c r="F6" s="594"/>
      <c r="G6" s="594"/>
      <c r="H6" s="595"/>
      <c r="I6" s="595"/>
      <c r="J6" s="327" t="s">
        <v>528</v>
      </c>
      <c r="K6" s="14"/>
      <c r="L6" s="15"/>
    </row>
    <row r="7" spans="1:11" ht="21" customHeight="1">
      <c r="A7" s="9"/>
      <c r="B7" s="9"/>
      <c r="C7" s="9"/>
      <c r="D7" s="8"/>
      <c r="E7" s="8"/>
      <c r="F7" s="8"/>
      <c r="G7" s="8"/>
      <c r="H7" s="8"/>
      <c r="I7" s="8"/>
      <c r="J7" s="7"/>
      <c r="K7" s="7"/>
    </row>
    <row r="8" spans="1:11" s="27" customFormat="1" ht="19.5" customHeight="1">
      <c r="A8" s="516" t="s">
        <v>325</v>
      </c>
      <c r="B8" s="596"/>
      <c r="C8" s="596"/>
      <c r="D8" s="596"/>
      <c r="E8" s="596"/>
      <c r="F8" s="596"/>
      <c r="G8" s="596"/>
      <c r="H8" s="596"/>
      <c r="I8" s="596"/>
      <c r="J8" s="596"/>
      <c r="K8" s="597"/>
    </row>
    <row r="9" spans="1:11" ht="60" customHeight="1">
      <c r="A9" s="43" t="s">
        <v>1</v>
      </c>
      <c r="B9" s="412" t="s">
        <v>3</v>
      </c>
      <c r="C9" s="413"/>
      <c r="D9" s="216" t="s">
        <v>107</v>
      </c>
      <c r="E9" s="185" t="s">
        <v>2</v>
      </c>
      <c r="F9" s="484" t="s">
        <v>395</v>
      </c>
      <c r="G9" s="413"/>
      <c r="H9" s="136" t="s">
        <v>143</v>
      </c>
      <c r="I9" s="136" t="s">
        <v>223</v>
      </c>
      <c r="J9" s="44" t="s">
        <v>361</v>
      </c>
      <c r="K9" s="75" t="s">
        <v>467</v>
      </c>
    </row>
    <row r="10" spans="1:13" ht="21" customHeight="1">
      <c r="A10" s="473" t="s">
        <v>318</v>
      </c>
      <c r="B10" s="477" t="s">
        <v>319</v>
      </c>
      <c r="C10" s="478"/>
      <c r="D10" s="475">
        <v>11</v>
      </c>
      <c r="E10" s="475" t="s">
        <v>4</v>
      </c>
      <c r="F10" s="456" t="s">
        <v>360</v>
      </c>
      <c r="G10" s="457"/>
      <c r="H10" s="233" t="s">
        <v>359</v>
      </c>
      <c r="I10" s="102" t="s">
        <v>490</v>
      </c>
      <c r="J10" s="118" t="s">
        <v>489</v>
      </c>
      <c r="K10" s="333" t="s">
        <v>492</v>
      </c>
      <c r="L10" s="87"/>
      <c r="M10" s="10"/>
    </row>
    <row r="11" spans="1:13" ht="21" customHeight="1">
      <c r="A11" s="474"/>
      <c r="B11" s="477" t="s">
        <v>321</v>
      </c>
      <c r="C11" s="478"/>
      <c r="D11" s="475"/>
      <c r="E11" s="476"/>
      <c r="F11" s="456" t="s">
        <v>362</v>
      </c>
      <c r="G11" s="457"/>
      <c r="H11" s="233" t="s">
        <v>67</v>
      </c>
      <c r="I11" s="102" t="s">
        <v>491</v>
      </c>
      <c r="J11" s="118" t="s">
        <v>489</v>
      </c>
      <c r="K11" s="333" t="s">
        <v>493</v>
      </c>
      <c r="L11" s="281"/>
      <c r="M11" s="10"/>
    </row>
    <row r="12" spans="1:13" ht="21" customHeight="1">
      <c r="A12" s="479" t="s">
        <v>320</v>
      </c>
      <c r="B12" s="496" t="s">
        <v>322</v>
      </c>
      <c r="C12" s="545"/>
      <c r="D12" s="501" t="s">
        <v>324</v>
      </c>
      <c r="E12" s="482" t="s">
        <v>7</v>
      </c>
      <c r="F12" s="492" t="s">
        <v>362</v>
      </c>
      <c r="G12" s="493"/>
      <c r="H12" s="86" t="s">
        <v>359</v>
      </c>
      <c r="I12" s="128" t="s">
        <v>494</v>
      </c>
      <c r="J12" s="131" t="s">
        <v>489</v>
      </c>
      <c r="K12" s="334" t="s">
        <v>496</v>
      </c>
      <c r="L12" s="281"/>
      <c r="M12" s="10"/>
    </row>
    <row r="13" spans="1:13" ht="21" customHeight="1">
      <c r="A13" s="480"/>
      <c r="B13" s="496" t="s">
        <v>323</v>
      </c>
      <c r="C13" s="545"/>
      <c r="D13" s="502"/>
      <c r="E13" s="483"/>
      <c r="F13" s="492" t="s">
        <v>362</v>
      </c>
      <c r="G13" s="493"/>
      <c r="H13" s="86" t="s">
        <v>67</v>
      </c>
      <c r="I13" s="128" t="s">
        <v>495</v>
      </c>
      <c r="J13" s="131" t="s">
        <v>489</v>
      </c>
      <c r="K13" s="334" t="s">
        <v>497</v>
      </c>
      <c r="L13" s="281"/>
      <c r="M13" s="10"/>
    </row>
    <row r="14" spans="1:13" s="52" customFormat="1" ht="21" customHeight="1">
      <c r="A14" s="473" t="s">
        <v>192</v>
      </c>
      <c r="B14" s="477" t="s">
        <v>159</v>
      </c>
      <c r="C14" s="380"/>
      <c r="D14" s="475">
        <v>15</v>
      </c>
      <c r="E14" s="475" t="s">
        <v>4</v>
      </c>
      <c r="F14" s="456" t="s">
        <v>363</v>
      </c>
      <c r="G14" s="549"/>
      <c r="H14" s="58" t="s">
        <v>359</v>
      </c>
      <c r="I14" s="57" t="s">
        <v>498</v>
      </c>
      <c r="J14" s="118" t="s">
        <v>614</v>
      </c>
      <c r="K14" s="335" t="s">
        <v>671</v>
      </c>
      <c r="L14" s="282"/>
      <c r="M14" s="10"/>
    </row>
    <row r="15" spans="1:13" s="52" customFormat="1" ht="21" customHeight="1">
      <c r="A15" s="598"/>
      <c r="B15" s="477" t="s">
        <v>9</v>
      </c>
      <c r="C15" s="380"/>
      <c r="D15" s="475"/>
      <c r="E15" s="476"/>
      <c r="F15" s="456" t="s">
        <v>363</v>
      </c>
      <c r="G15" s="549"/>
      <c r="H15" s="58" t="s">
        <v>67</v>
      </c>
      <c r="I15" s="57" t="s">
        <v>499</v>
      </c>
      <c r="J15" s="118" t="s">
        <v>614</v>
      </c>
      <c r="K15" s="335" t="s">
        <v>672</v>
      </c>
      <c r="L15" s="282"/>
      <c r="M15" s="10"/>
    </row>
    <row r="16" spans="1:13" s="25" customFormat="1" ht="21" customHeight="1">
      <c r="A16" s="479" t="s">
        <v>193</v>
      </c>
      <c r="B16" s="496" t="s">
        <v>160</v>
      </c>
      <c r="C16" s="545"/>
      <c r="D16" s="482">
        <v>15</v>
      </c>
      <c r="E16" s="482" t="s">
        <v>7</v>
      </c>
      <c r="F16" s="492" t="s">
        <v>365</v>
      </c>
      <c r="G16" s="493"/>
      <c r="H16" s="86" t="s">
        <v>359</v>
      </c>
      <c r="I16" s="128" t="s">
        <v>500</v>
      </c>
      <c r="J16" s="131" t="s">
        <v>614</v>
      </c>
      <c r="K16" s="334" t="s">
        <v>673</v>
      </c>
      <c r="L16" s="87"/>
      <c r="M16" s="83"/>
    </row>
    <row r="17" spans="1:13" s="25" customFormat="1" ht="21" customHeight="1">
      <c r="A17" s="615"/>
      <c r="B17" s="496" t="s">
        <v>10</v>
      </c>
      <c r="C17" s="545"/>
      <c r="D17" s="482"/>
      <c r="E17" s="483"/>
      <c r="F17" s="492" t="s">
        <v>366</v>
      </c>
      <c r="G17" s="493"/>
      <c r="H17" s="86" t="s">
        <v>67</v>
      </c>
      <c r="I17" s="128" t="s">
        <v>501</v>
      </c>
      <c r="J17" s="131" t="s">
        <v>614</v>
      </c>
      <c r="K17" s="334" t="s">
        <v>674</v>
      </c>
      <c r="L17" s="87"/>
      <c r="M17" s="83"/>
    </row>
    <row r="18" spans="1:13" s="23" customFormat="1" ht="21" customHeight="1">
      <c r="A18" s="473" t="s">
        <v>194</v>
      </c>
      <c r="B18" s="477" t="s">
        <v>161</v>
      </c>
      <c r="C18" s="478"/>
      <c r="D18" s="475">
        <v>20</v>
      </c>
      <c r="E18" s="475" t="s">
        <v>4</v>
      </c>
      <c r="F18" s="547" t="s">
        <v>364</v>
      </c>
      <c r="G18" s="548"/>
      <c r="H18" s="233" t="s">
        <v>359</v>
      </c>
      <c r="I18" s="102" t="s">
        <v>502</v>
      </c>
      <c r="J18" s="118" t="s">
        <v>675</v>
      </c>
      <c r="K18" s="333" t="s">
        <v>676</v>
      </c>
      <c r="L18" s="87"/>
      <c r="M18" s="84"/>
    </row>
    <row r="19" spans="1:13" s="23" customFormat="1" ht="21" customHeight="1">
      <c r="A19" s="474"/>
      <c r="B19" s="477" t="s">
        <v>11</v>
      </c>
      <c r="C19" s="478"/>
      <c r="D19" s="475"/>
      <c r="E19" s="476"/>
      <c r="F19" s="546" t="s">
        <v>364</v>
      </c>
      <c r="G19" s="478"/>
      <c r="H19" s="233" t="s">
        <v>67</v>
      </c>
      <c r="I19" s="102" t="s">
        <v>503</v>
      </c>
      <c r="J19" s="118" t="s">
        <v>675</v>
      </c>
      <c r="K19" s="333" t="s">
        <v>677</v>
      </c>
      <c r="L19" s="87"/>
      <c r="M19" s="84"/>
    </row>
    <row r="20" spans="1:13" s="23" customFormat="1" ht="21" customHeight="1">
      <c r="A20" s="479" t="s">
        <v>195</v>
      </c>
      <c r="B20" s="496" t="s">
        <v>162</v>
      </c>
      <c r="C20" s="545"/>
      <c r="D20" s="501" t="s">
        <v>12</v>
      </c>
      <c r="E20" s="482" t="s">
        <v>7</v>
      </c>
      <c r="F20" s="547" t="s">
        <v>364</v>
      </c>
      <c r="G20" s="548"/>
      <c r="H20" s="86" t="s">
        <v>359</v>
      </c>
      <c r="I20" s="128" t="s">
        <v>504</v>
      </c>
      <c r="J20" s="131" t="s">
        <v>675</v>
      </c>
      <c r="K20" s="334" t="s">
        <v>678</v>
      </c>
      <c r="L20" s="87"/>
      <c r="M20" s="84"/>
    </row>
    <row r="21" spans="1:13" s="23" customFormat="1" ht="21" customHeight="1">
      <c r="A21" s="480"/>
      <c r="B21" s="496" t="s">
        <v>13</v>
      </c>
      <c r="C21" s="545"/>
      <c r="D21" s="502"/>
      <c r="E21" s="483"/>
      <c r="F21" s="547" t="s">
        <v>364</v>
      </c>
      <c r="G21" s="548"/>
      <c r="H21" s="86" t="s">
        <v>67</v>
      </c>
      <c r="I21" s="128" t="s">
        <v>505</v>
      </c>
      <c r="J21" s="131" t="s">
        <v>675</v>
      </c>
      <c r="K21" s="334" t="s">
        <v>679</v>
      </c>
      <c r="L21" s="87"/>
      <c r="M21" s="84"/>
    </row>
    <row r="22" spans="1:13" s="25" customFormat="1" ht="21" customHeight="1">
      <c r="A22" s="473" t="s">
        <v>241</v>
      </c>
      <c r="B22" s="477" t="s">
        <v>163</v>
      </c>
      <c r="C22" s="380"/>
      <c r="D22" s="475">
        <v>25</v>
      </c>
      <c r="E22" s="475" t="s">
        <v>4</v>
      </c>
      <c r="F22" s="540" t="s">
        <v>367</v>
      </c>
      <c r="G22" s="549"/>
      <c r="H22" s="58" t="s">
        <v>359</v>
      </c>
      <c r="I22" s="57" t="s">
        <v>506</v>
      </c>
      <c r="J22" s="118" t="s">
        <v>680</v>
      </c>
      <c r="K22" s="335" t="s">
        <v>681</v>
      </c>
      <c r="L22" s="92"/>
      <c r="M22" s="83"/>
    </row>
    <row r="23" spans="1:13" s="25" customFormat="1" ht="21" customHeight="1">
      <c r="A23" s="474"/>
      <c r="B23" s="477" t="s">
        <v>135</v>
      </c>
      <c r="C23" s="380"/>
      <c r="D23" s="475"/>
      <c r="E23" s="476"/>
      <c r="F23" s="540" t="s">
        <v>367</v>
      </c>
      <c r="G23" s="549"/>
      <c r="H23" s="58" t="s">
        <v>67</v>
      </c>
      <c r="I23" s="57" t="s">
        <v>507</v>
      </c>
      <c r="J23" s="118" t="s">
        <v>680</v>
      </c>
      <c r="K23" s="335" t="s">
        <v>682</v>
      </c>
      <c r="L23" s="92"/>
      <c r="M23" s="83"/>
    </row>
    <row r="24" spans="1:13" s="25" customFormat="1" ht="21" customHeight="1">
      <c r="A24" s="479" t="s">
        <v>240</v>
      </c>
      <c r="B24" s="496" t="s">
        <v>164</v>
      </c>
      <c r="C24" s="545"/>
      <c r="D24" s="501" t="s">
        <v>41</v>
      </c>
      <c r="E24" s="482" t="s">
        <v>7</v>
      </c>
      <c r="F24" s="554" t="s">
        <v>368</v>
      </c>
      <c r="G24" s="493"/>
      <c r="H24" s="86" t="s">
        <v>359</v>
      </c>
      <c r="I24" s="128" t="s">
        <v>508</v>
      </c>
      <c r="J24" s="131" t="s">
        <v>680</v>
      </c>
      <c r="K24" s="334" t="s">
        <v>683</v>
      </c>
      <c r="L24" s="92"/>
      <c r="M24" s="83"/>
    </row>
    <row r="25" spans="1:13" s="25" customFormat="1" ht="21" customHeight="1">
      <c r="A25" s="480"/>
      <c r="B25" s="496" t="s">
        <v>136</v>
      </c>
      <c r="C25" s="545"/>
      <c r="D25" s="502"/>
      <c r="E25" s="483"/>
      <c r="F25" s="554" t="s">
        <v>369</v>
      </c>
      <c r="G25" s="493"/>
      <c r="H25" s="86" t="s">
        <v>67</v>
      </c>
      <c r="I25" s="128" t="s">
        <v>509</v>
      </c>
      <c r="J25" s="131" t="s">
        <v>680</v>
      </c>
      <c r="K25" s="334" t="s">
        <v>684</v>
      </c>
      <c r="L25" s="92"/>
      <c r="M25" s="83"/>
    </row>
    <row r="26" spans="1:13" s="23" customFormat="1" ht="21" customHeight="1">
      <c r="A26" s="473" t="s">
        <v>196</v>
      </c>
      <c r="B26" s="477" t="s">
        <v>165</v>
      </c>
      <c r="C26" s="478"/>
      <c r="D26" s="491" t="s">
        <v>14</v>
      </c>
      <c r="E26" s="475" t="s">
        <v>4</v>
      </c>
      <c r="F26" s="540" t="s">
        <v>370</v>
      </c>
      <c r="G26" s="457"/>
      <c r="H26" s="233" t="s">
        <v>359</v>
      </c>
      <c r="I26" s="102" t="s">
        <v>510</v>
      </c>
      <c r="J26" s="118" t="s">
        <v>685</v>
      </c>
      <c r="K26" s="333" t="s">
        <v>686</v>
      </c>
      <c r="L26" s="240"/>
      <c r="M26" s="83"/>
    </row>
    <row r="27" spans="1:13" s="23" customFormat="1" ht="21" customHeight="1">
      <c r="A27" s="474"/>
      <c r="B27" s="477" t="s">
        <v>15</v>
      </c>
      <c r="C27" s="478"/>
      <c r="D27" s="570"/>
      <c r="E27" s="476"/>
      <c r="F27" s="540" t="s">
        <v>370</v>
      </c>
      <c r="G27" s="457"/>
      <c r="H27" s="233" t="s">
        <v>67</v>
      </c>
      <c r="I27" s="102" t="s">
        <v>511</v>
      </c>
      <c r="J27" s="118" t="s">
        <v>685</v>
      </c>
      <c r="K27" s="333" t="s">
        <v>687</v>
      </c>
      <c r="L27" s="240"/>
      <c r="M27" s="83"/>
    </row>
    <row r="28" spans="1:13" s="23" customFormat="1" ht="21" customHeight="1">
      <c r="A28" s="479" t="s">
        <v>197</v>
      </c>
      <c r="B28" s="496" t="s">
        <v>166</v>
      </c>
      <c r="C28" s="545"/>
      <c r="D28" s="501" t="s">
        <v>14</v>
      </c>
      <c r="E28" s="482" t="s">
        <v>7</v>
      </c>
      <c r="F28" s="554" t="s">
        <v>371</v>
      </c>
      <c r="G28" s="493"/>
      <c r="H28" s="86" t="s">
        <v>359</v>
      </c>
      <c r="I28" s="128" t="s">
        <v>512</v>
      </c>
      <c r="J28" s="131" t="s">
        <v>685</v>
      </c>
      <c r="K28" s="334" t="s">
        <v>688</v>
      </c>
      <c r="L28" s="240"/>
      <c r="M28" s="83"/>
    </row>
    <row r="29" spans="1:13" s="23" customFormat="1" ht="21" customHeight="1">
      <c r="A29" s="480"/>
      <c r="B29" s="496" t="s">
        <v>16</v>
      </c>
      <c r="C29" s="545"/>
      <c r="D29" s="502"/>
      <c r="E29" s="483"/>
      <c r="F29" s="554" t="s">
        <v>371</v>
      </c>
      <c r="G29" s="493"/>
      <c r="H29" s="86" t="s">
        <v>67</v>
      </c>
      <c r="I29" s="128" t="s">
        <v>513</v>
      </c>
      <c r="J29" s="131" t="s">
        <v>685</v>
      </c>
      <c r="K29" s="334" t="s">
        <v>689</v>
      </c>
      <c r="L29" s="240"/>
      <c r="M29" s="83"/>
    </row>
    <row r="30" spans="1:13" s="25" customFormat="1" ht="21" customHeight="1">
      <c r="A30" s="473" t="s">
        <v>198</v>
      </c>
      <c r="B30" s="477" t="s">
        <v>167</v>
      </c>
      <c r="C30" s="380"/>
      <c r="D30" s="491" t="s">
        <v>17</v>
      </c>
      <c r="E30" s="475" t="s">
        <v>4</v>
      </c>
      <c r="F30" s="540" t="s">
        <v>372</v>
      </c>
      <c r="G30" s="549"/>
      <c r="H30" s="233" t="s">
        <v>359</v>
      </c>
      <c r="I30" s="57" t="s">
        <v>514</v>
      </c>
      <c r="J30" s="118" t="s">
        <v>690</v>
      </c>
      <c r="K30" s="335" t="s">
        <v>691</v>
      </c>
      <c r="L30" s="241"/>
      <c r="M30" s="83"/>
    </row>
    <row r="31" spans="1:13" s="25" customFormat="1" ht="21" customHeight="1">
      <c r="A31" s="474"/>
      <c r="B31" s="477" t="s">
        <v>18</v>
      </c>
      <c r="C31" s="380"/>
      <c r="D31" s="570"/>
      <c r="E31" s="476"/>
      <c r="F31" s="540" t="s">
        <v>372</v>
      </c>
      <c r="G31" s="549"/>
      <c r="H31" s="233" t="s">
        <v>67</v>
      </c>
      <c r="I31" s="57" t="s">
        <v>515</v>
      </c>
      <c r="J31" s="118" t="s">
        <v>690</v>
      </c>
      <c r="K31" s="335" t="s">
        <v>692</v>
      </c>
      <c r="L31" s="241"/>
      <c r="M31" s="83"/>
    </row>
    <row r="32" spans="1:13" s="25" customFormat="1" ht="21" customHeight="1">
      <c r="A32" s="479" t="s">
        <v>199</v>
      </c>
      <c r="B32" s="496" t="s">
        <v>168</v>
      </c>
      <c r="C32" s="545"/>
      <c r="D32" s="501" t="s">
        <v>17</v>
      </c>
      <c r="E32" s="482" t="s">
        <v>7</v>
      </c>
      <c r="F32" s="554" t="s">
        <v>373</v>
      </c>
      <c r="G32" s="493"/>
      <c r="H32" s="86" t="s">
        <v>359</v>
      </c>
      <c r="I32" s="128" t="s">
        <v>516</v>
      </c>
      <c r="J32" s="131" t="s">
        <v>690</v>
      </c>
      <c r="K32" s="334" t="s">
        <v>693</v>
      </c>
      <c r="L32" s="241"/>
      <c r="M32" s="83"/>
    </row>
    <row r="33" spans="1:13" s="25" customFormat="1" ht="21" customHeight="1">
      <c r="A33" s="480"/>
      <c r="B33" s="496" t="s">
        <v>19</v>
      </c>
      <c r="C33" s="545"/>
      <c r="D33" s="502"/>
      <c r="E33" s="483"/>
      <c r="F33" s="554" t="s">
        <v>373</v>
      </c>
      <c r="G33" s="493"/>
      <c r="H33" s="86" t="s">
        <v>67</v>
      </c>
      <c r="I33" s="128" t="s">
        <v>517</v>
      </c>
      <c r="J33" s="131" t="s">
        <v>690</v>
      </c>
      <c r="K33" s="334" t="s">
        <v>694</v>
      </c>
      <c r="L33" s="241"/>
      <c r="M33" s="83"/>
    </row>
    <row r="34" spans="1:13" s="23" customFormat="1" ht="21" customHeight="1">
      <c r="A34" s="473" t="s">
        <v>242</v>
      </c>
      <c r="B34" s="477" t="s">
        <v>169</v>
      </c>
      <c r="C34" s="478"/>
      <c r="D34" s="491" t="s">
        <v>46</v>
      </c>
      <c r="E34" s="475" t="s">
        <v>4</v>
      </c>
      <c r="F34" s="540" t="s">
        <v>374</v>
      </c>
      <c r="G34" s="457"/>
      <c r="H34" s="253" t="s">
        <v>359</v>
      </c>
      <c r="I34" s="102" t="s">
        <v>518</v>
      </c>
      <c r="J34" s="118" t="s">
        <v>698</v>
      </c>
      <c r="K34" s="333" t="s">
        <v>699</v>
      </c>
      <c r="L34" s="240"/>
      <c r="M34" s="83"/>
    </row>
    <row r="35" spans="1:13" s="23" customFormat="1" ht="21" customHeight="1">
      <c r="A35" s="474"/>
      <c r="B35" s="477" t="s">
        <v>137</v>
      </c>
      <c r="C35" s="478"/>
      <c r="D35" s="570"/>
      <c r="E35" s="476"/>
      <c r="F35" s="540" t="s">
        <v>374</v>
      </c>
      <c r="G35" s="457"/>
      <c r="H35" s="253" t="s">
        <v>67</v>
      </c>
      <c r="I35" s="102" t="s">
        <v>695</v>
      </c>
      <c r="J35" s="118" t="s">
        <v>698</v>
      </c>
      <c r="K35" s="333" t="s">
        <v>700</v>
      </c>
      <c r="L35" s="240"/>
      <c r="M35" s="83"/>
    </row>
    <row r="36" spans="1:13" s="23" customFormat="1" ht="21" customHeight="1">
      <c r="A36" s="479" t="s">
        <v>243</v>
      </c>
      <c r="B36" s="496" t="s">
        <v>170</v>
      </c>
      <c r="C36" s="545"/>
      <c r="D36" s="501" t="s">
        <v>46</v>
      </c>
      <c r="E36" s="482" t="s">
        <v>7</v>
      </c>
      <c r="F36" s="554" t="s">
        <v>374</v>
      </c>
      <c r="G36" s="493"/>
      <c r="H36" s="252" t="s">
        <v>359</v>
      </c>
      <c r="I36" s="128" t="s">
        <v>519</v>
      </c>
      <c r="J36" s="131" t="s">
        <v>698</v>
      </c>
      <c r="K36" s="334" t="s">
        <v>701</v>
      </c>
      <c r="L36" s="240"/>
      <c r="M36" s="83"/>
    </row>
    <row r="37" spans="1:13" s="23" customFormat="1" ht="21" customHeight="1">
      <c r="A37" s="480"/>
      <c r="B37" s="496" t="s">
        <v>138</v>
      </c>
      <c r="C37" s="545"/>
      <c r="D37" s="502"/>
      <c r="E37" s="483"/>
      <c r="F37" s="554" t="s">
        <v>374</v>
      </c>
      <c r="G37" s="493"/>
      <c r="H37" s="252" t="s">
        <v>67</v>
      </c>
      <c r="I37" s="128" t="s">
        <v>520</v>
      </c>
      <c r="J37" s="131" t="s">
        <v>698</v>
      </c>
      <c r="K37" s="334" t="s">
        <v>702</v>
      </c>
      <c r="L37" s="240"/>
      <c r="M37" s="83"/>
    </row>
    <row r="38" spans="1:13" s="25" customFormat="1" ht="21" customHeight="1">
      <c r="A38" s="146" t="s">
        <v>200</v>
      </c>
      <c r="B38" s="477" t="s">
        <v>21</v>
      </c>
      <c r="C38" s="380"/>
      <c r="D38" s="491" t="s">
        <v>20</v>
      </c>
      <c r="E38" s="184" t="s">
        <v>4</v>
      </c>
      <c r="F38" s="550" t="s">
        <v>375</v>
      </c>
      <c r="G38" s="551"/>
      <c r="H38" s="253" t="s">
        <v>67</v>
      </c>
      <c r="I38" s="57" t="s">
        <v>521</v>
      </c>
      <c r="J38" s="118" t="s">
        <v>703</v>
      </c>
      <c r="K38" s="335" t="s">
        <v>704</v>
      </c>
      <c r="L38" s="241"/>
      <c r="M38" s="83"/>
    </row>
    <row r="39" spans="1:13" s="25" customFormat="1" ht="21" customHeight="1">
      <c r="A39" s="146" t="s">
        <v>201</v>
      </c>
      <c r="B39" s="477" t="s">
        <v>22</v>
      </c>
      <c r="C39" s="380"/>
      <c r="D39" s="476"/>
      <c r="E39" s="184" t="s">
        <v>7</v>
      </c>
      <c r="F39" s="552"/>
      <c r="G39" s="553"/>
      <c r="H39" s="253" t="s">
        <v>67</v>
      </c>
      <c r="I39" s="57" t="s">
        <v>522</v>
      </c>
      <c r="J39" s="118" t="s">
        <v>703</v>
      </c>
      <c r="K39" s="335" t="s">
        <v>705</v>
      </c>
      <c r="L39" s="241"/>
      <c r="M39" s="83"/>
    </row>
    <row r="40" spans="1:13" s="23" customFormat="1" ht="21" customHeight="1">
      <c r="A40" s="46" t="s">
        <v>202</v>
      </c>
      <c r="B40" s="496" t="s">
        <v>108</v>
      </c>
      <c r="C40" s="545"/>
      <c r="D40" s="563">
        <v>80</v>
      </c>
      <c r="E40" s="307" t="s">
        <v>4</v>
      </c>
      <c r="F40" s="559" t="s">
        <v>376</v>
      </c>
      <c r="G40" s="560"/>
      <c r="H40" s="252" t="s">
        <v>67</v>
      </c>
      <c r="I40" s="128" t="s">
        <v>523</v>
      </c>
      <c r="J40" s="131" t="s">
        <v>527</v>
      </c>
      <c r="K40" s="334" t="s">
        <v>696</v>
      </c>
      <c r="L40" s="240"/>
      <c r="M40" s="83"/>
    </row>
    <row r="41" spans="1:13" s="23" customFormat="1" ht="21" customHeight="1">
      <c r="A41" s="46" t="s">
        <v>203</v>
      </c>
      <c r="B41" s="496" t="s">
        <v>109</v>
      </c>
      <c r="C41" s="545"/>
      <c r="D41" s="500"/>
      <c r="E41" s="307" t="s">
        <v>7</v>
      </c>
      <c r="F41" s="561"/>
      <c r="G41" s="562"/>
      <c r="H41" s="252" t="s">
        <v>67</v>
      </c>
      <c r="I41" s="128" t="s">
        <v>524</v>
      </c>
      <c r="J41" s="131" t="s">
        <v>527</v>
      </c>
      <c r="K41" s="334" t="s">
        <v>697</v>
      </c>
      <c r="L41" s="240"/>
      <c r="M41" s="83"/>
    </row>
    <row r="42" spans="1:13" s="25" customFormat="1" ht="21" customHeight="1">
      <c r="A42" s="150" t="s">
        <v>204</v>
      </c>
      <c r="B42" s="477" t="s">
        <v>106</v>
      </c>
      <c r="C42" s="380"/>
      <c r="D42" s="564" t="s">
        <v>23</v>
      </c>
      <c r="E42" s="183" t="s">
        <v>4</v>
      </c>
      <c r="F42" s="555" t="s">
        <v>377</v>
      </c>
      <c r="G42" s="551"/>
      <c r="H42" s="253" t="s">
        <v>67</v>
      </c>
      <c r="I42" s="57" t="s">
        <v>525</v>
      </c>
      <c r="J42" s="118" t="s">
        <v>750</v>
      </c>
      <c r="K42" s="335" t="s">
        <v>751</v>
      </c>
      <c r="L42" s="241"/>
      <c r="M42" s="83"/>
    </row>
    <row r="43" spans="1:13" s="25" customFormat="1" ht="21" customHeight="1" thickBot="1">
      <c r="A43" s="61" t="s">
        <v>205</v>
      </c>
      <c r="B43" s="599" t="s">
        <v>90</v>
      </c>
      <c r="C43" s="383"/>
      <c r="D43" s="488"/>
      <c r="E43" s="188" t="s">
        <v>7</v>
      </c>
      <c r="F43" s="556"/>
      <c r="G43" s="557"/>
      <c r="H43" s="288" t="s">
        <v>67</v>
      </c>
      <c r="I43" s="289" t="s">
        <v>526</v>
      </c>
      <c r="J43" s="151" t="s">
        <v>750</v>
      </c>
      <c r="K43" s="336" t="s">
        <v>752</v>
      </c>
      <c r="L43" s="241"/>
      <c r="M43" s="83"/>
    </row>
    <row r="44" spans="1:13" s="25" customFormat="1" ht="57" customHeight="1">
      <c r="A44" s="607" t="s">
        <v>307</v>
      </c>
      <c r="B44" s="608"/>
      <c r="C44" s="608"/>
      <c r="D44" s="608"/>
      <c r="E44" s="608"/>
      <c r="F44" s="608"/>
      <c r="G44" s="608"/>
      <c r="H44" s="608"/>
      <c r="I44" s="608"/>
      <c r="J44" s="608"/>
      <c r="K44" s="608"/>
      <c r="L44" s="87"/>
      <c r="M44" s="83"/>
    </row>
    <row r="45" spans="1:13" s="25" customFormat="1" ht="45" customHeight="1">
      <c r="A45" s="105"/>
      <c r="B45" s="106"/>
      <c r="C45" s="106"/>
      <c r="D45" s="106"/>
      <c r="E45" s="106"/>
      <c r="F45" s="106"/>
      <c r="G45" s="106"/>
      <c r="H45" s="106"/>
      <c r="I45" s="106"/>
      <c r="J45" s="278" t="s">
        <v>529</v>
      </c>
      <c r="K45" s="106"/>
      <c r="L45" s="87"/>
      <c r="M45" s="83"/>
    </row>
    <row r="46" spans="1:13" s="25" customFormat="1" ht="24.75" customHeight="1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87"/>
      <c r="M46" s="83"/>
    </row>
    <row r="47" spans="1:13" ht="19.5" customHeight="1">
      <c r="A47" s="600" t="s">
        <v>315</v>
      </c>
      <c r="B47" s="601"/>
      <c r="C47" s="601"/>
      <c r="D47" s="601"/>
      <c r="E47" s="601"/>
      <c r="F47" s="601"/>
      <c r="G47" s="601"/>
      <c r="H47" s="601"/>
      <c r="I47" s="601"/>
      <c r="J47" s="601"/>
      <c r="K47" s="602"/>
      <c r="L47" s="87"/>
      <c r="M47" s="85"/>
    </row>
    <row r="48" spans="1:13" ht="60" customHeight="1">
      <c r="A48" s="64" t="s">
        <v>1</v>
      </c>
      <c r="B48" s="412" t="s">
        <v>3</v>
      </c>
      <c r="C48" s="413"/>
      <c r="D48" s="44" t="s">
        <v>107</v>
      </c>
      <c r="E48" s="182" t="s">
        <v>2</v>
      </c>
      <c r="F48" s="558" t="s">
        <v>396</v>
      </c>
      <c r="G48" s="413"/>
      <c r="H48" s="222" t="s">
        <v>378</v>
      </c>
      <c r="I48" s="222" t="s">
        <v>223</v>
      </c>
      <c r="J48" s="242" t="s">
        <v>380</v>
      </c>
      <c r="K48" s="75" t="s">
        <v>381</v>
      </c>
      <c r="L48" s="87"/>
      <c r="M48" s="85"/>
    </row>
    <row r="49" spans="1:13" s="25" customFormat="1" ht="27.75" customHeight="1">
      <c r="A49" s="59" t="s">
        <v>206</v>
      </c>
      <c r="B49" s="477" t="s">
        <v>27</v>
      </c>
      <c r="C49" s="380"/>
      <c r="D49" s="475">
        <v>20</v>
      </c>
      <c r="E49" s="184" t="s">
        <v>4</v>
      </c>
      <c r="F49" s="550" t="s">
        <v>382</v>
      </c>
      <c r="G49" s="551"/>
      <c r="H49" s="94" t="s">
        <v>67</v>
      </c>
      <c r="I49" s="66" t="s">
        <v>530</v>
      </c>
      <c r="J49" s="113" t="s">
        <v>706</v>
      </c>
      <c r="K49" s="259" t="s">
        <v>707</v>
      </c>
      <c r="L49" s="243"/>
      <c r="M49" s="169"/>
    </row>
    <row r="50" spans="1:13" s="25" customFormat="1" ht="27.75" customHeight="1">
      <c r="A50" s="59" t="s">
        <v>207</v>
      </c>
      <c r="B50" s="477" t="s">
        <v>28</v>
      </c>
      <c r="C50" s="380"/>
      <c r="D50" s="475"/>
      <c r="E50" s="184" t="s">
        <v>7</v>
      </c>
      <c r="F50" s="552"/>
      <c r="G50" s="553"/>
      <c r="H50" s="94" t="s">
        <v>67</v>
      </c>
      <c r="I50" s="66" t="s">
        <v>531</v>
      </c>
      <c r="J50" s="113" t="s">
        <v>706</v>
      </c>
      <c r="K50" s="259" t="s">
        <v>708</v>
      </c>
      <c r="L50" s="243"/>
      <c r="M50" s="169"/>
    </row>
    <row r="51" spans="1:13" ht="27.75" customHeight="1">
      <c r="A51" s="31" t="s">
        <v>208</v>
      </c>
      <c r="B51" s="443" t="s">
        <v>29</v>
      </c>
      <c r="C51" s="380"/>
      <c r="D51" s="565">
        <v>30</v>
      </c>
      <c r="E51" s="189" t="s">
        <v>4</v>
      </c>
      <c r="F51" s="559" t="s">
        <v>383</v>
      </c>
      <c r="G51" s="551"/>
      <c r="H51" s="254" t="s">
        <v>67</v>
      </c>
      <c r="I51" s="67" t="s">
        <v>532</v>
      </c>
      <c r="J51" s="114" t="s">
        <v>643</v>
      </c>
      <c r="K51" s="134" t="s">
        <v>709</v>
      </c>
      <c r="L51" s="243"/>
      <c r="M51" s="169"/>
    </row>
    <row r="52" spans="1:13" ht="27.75" customHeight="1">
      <c r="A52" s="31" t="s">
        <v>209</v>
      </c>
      <c r="B52" s="443" t="s">
        <v>30</v>
      </c>
      <c r="C52" s="380"/>
      <c r="D52" s="565"/>
      <c r="E52" s="189" t="s">
        <v>7</v>
      </c>
      <c r="F52" s="552"/>
      <c r="G52" s="553"/>
      <c r="H52" s="254" t="s">
        <v>67</v>
      </c>
      <c r="I52" s="67" t="s">
        <v>533</v>
      </c>
      <c r="J52" s="114" t="s">
        <v>643</v>
      </c>
      <c r="K52" s="134" t="s">
        <v>710</v>
      </c>
      <c r="L52" s="243"/>
      <c r="M52" s="169"/>
    </row>
    <row r="53" spans="1:13" s="25" customFormat="1" ht="27.75" customHeight="1">
      <c r="A53" s="59" t="s">
        <v>210</v>
      </c>
      <c r="B53" s="477" t="s">
        <v>31</v>
      </c>
      <c r="C53" s="380"/>
      <c r="D53" s="491" t="s">
        <v>17</v>
      </c>
      <c r="E53" s="184" t="s">
        <v>4</v>
      </c>
      <c r="F53" s="550" t="s">
        <v>384</v>
      </c>
      <c r="G53" s="551"/>
      <c r="H53" s="255" t="s">
        <v>67</v>
      </c>
      <c r="I53" s="66" t="s">
        <v>667</v>
      </c>
      <c r="J53" s="113" t="s">
        <v>711</v>
      </c>
      <c r="K53" s="259" t="s">
        <v>712</v>
      </c>
      <c r="L53" s="243"/>
      <c r="M53" s="169"/>
    </row>
    <row r="54" spans="1:13" s="25" customFormat="1" ht="27.75" customHeight="1">
      <c r="A54" s="59" t="s">
        <v>211</v>
      </c>
      <c r="B54" s="477" t="s">
        <v>32</v>
      </c>
      <c r="C54" s="380"/>
      <c r="D54" s="570"/>
      <c r="E54" s="184" t="s">
        <v>7</v>
      </c>
      <c r="F54" s="552"/>
      <c r="G54" s="553"/>
      <c r="H54" s="255" t="s">
        <v>67</v>
      </c>
      <c r="I54" s="66" t="s">
        <v>534</v>
      </c>
      <c r="J54" s="113" t="s">
        <v>711</v>
      </c>
      <c r="K54" s="259" t="s">
        <v>713</v>
      </c>
      <c r="L54" s="243"/>
      <c r="M54" s="169"/>
    </row>
    <row r="55" spans="1:13" s="25" customFormat="1" ht="27.75" customHeight="1">
      <c r="A55" s="49" t="s">
        <v>212</v>
      </c>
      <c r="B55" s="496" t="s">
        <v>126</v>
      </c>
      <c r="C55" s="380"/>
      <c r="D55" s="605" t="s">
        <v>20</v>
      </c>
      <c r="E55" s="186" t="s">
        <v>4</v>
      </c>
      <c r="F55" s="559" t="s">
        <v>385</v>
      </c>
      <c r="G55" s="551"/>
      <c r="H55" s="254" t="s">
        <v>67</v>
      </c>
      <c r="I55" s="67" t="s">
        <v>535</v>
      </c>
      <c r="J55" s="114" t="s">
        <v>714</v>
      </c>
      <c r="K55" s="134" t="s">
        <v>715</v>
      </c>
      <c r="L55" s="243"/>
      <c r="M55" s="169"/>
    </row>
    <row r="56" spans="1:13" s="25" customFormat="1" ht="27.75" customHeight="1">
      <c r="A56" s="49" t="s">
        <v>213</v>
      </c>
      <c r="B56" s="496" t="s">
        <v>127</v>
      </c>
      <c r="C56" s="380"/>
      <c r="D56" s="440"/>
      <c r="E56" s="186" t="s">
        <v>7</v>
      </c>
      <c r="F56" s="552"/>
      <c r="G56" s="553"/>
      <c r="H56" s="254" t="s">
        <v>67</v>
      </c>
      <c r="I56" s="67" t="s">
        <v>536</v>
      </c>
      <c r="J56" s="114" t="s">
        <v>714</v>
      </c>
      <c r="K56" s="134" t="s">
        <v>716</v>
      </c>
      <c r="L56" s="243"/>
      <c r="M56" s="169"/>
    </row>
    <row r="57" spans="1:13" s="25" customFormat="1" ht="27.75" customHeight="1" hidden="1">
      <c r="A57" s="59" t="s">
        <v>214</v>
      </c>
      <c r="B57" s="477" t="s">
        <v>139</v>
      </c>
      <c r="C57" s="380"/>
      <c r="D57" s="569">
        <v>70</v>
      </c>
      <c r="E57" s="184" t="s">
        <v>4</v>
      </c>
      <c r="F57" s="571" t="s">
        <v>221</v>
      </c>
      <c r="G57" s="551"/>
      <c r="H57" s="255">
        <v>2261100</v>
      </c>
      <c r="I57" s="66">
        <f>H57*1.2</f>
        <v>2713320</v>
      </c>
      <c r="J57" s="113">
        <v>20800</v>
      </c>
      <c r="K57" s="284"/>
      <c r="L57" s="243"/>
      <c r="M57" s="169"/>
    </row>
    <row r="58" spans="1:13" s="25" customFormat="1" ht="27.75" customHeight="1" hidden="1">
      <c r="A58" s="59" t="s">
        <v>215</v>
      </c>
      <c r="B58" s="477" t="s">
        <v>140</v>
      </c>
      <c r="C58" s="380"/>
      <c r="D58" s="461"/>
      <c r="E58" s="184" t="s">
        <v>7</v>
      </c>
      <c r="F58" s="552"/>
      <c r="G58" s="553"/>
      <c r="H58" s="255">
        <v>2314850</v>
      </c>
      <c r="I58" s="66">
        <f>H58*1.2</f>
        <v>2777820</v>
      </c>
      <c r="J58" s="113">
        <v>24100</v>
      </c>
      <c r="K58" s="284"/>
      <c r="L58" s="243"/>
      <c r="M58" s="169"/>
    </row>
    <row r="59" spans="1:13" s="23" customFormat="1" ht="27.75" customHeight="1">
      <c r="A59" s="59" t="s">
        <v>216</v>
      </c>
      <c r="B59" s="477" t="s">
        <v>122</v>
      </c>
      <c r="C59" s="478"/>
      <c r="D59" s="569">
        <v>100</v>
      </c>
      <c r="E59" s="265" t="s">
        <v>4</v>
      </c>
      <c r="F59" s="555" t="s">
        <v>386</v>
      </c>
      <c r="G59" s="566"/>
      <c r="H59" s="255" t="s">
        <v>67</v>
      </c>
      <c r="I59" s="66" t="s">
        <v>537</v>
      </c>
      <c r="J59" s="113" t="s">
        <v>717</v>
      </c>
      <c r="K59" s="259" t="s">
        <v>718</v>
      </c>
      <c r="L59" s="243"/>
      <c r="M59" s="169"/>
    </row>
    <row r="60" spans="1:13" ht="27.75" customHeight="1">
      <c r="A60" s="59" t="s">
        <v>217</v>
      </c>
      <c r="B60" s="477" t="s">
        <v>123</v>
      </c>
      <c r="C60" s="478"/>
      <c r="D60" s="461"/>
      <c r="E60" s="265" t="s">
        <v>7</v>
      </c>
      <c r="F60" s="567"/>
      <c r="G60" s="568"/>
      <c r="H60" s="255" t="s">
        <v>67</v>
      </c>
      <c r="I60" s="66" t="s">
        <v>538</v>
      </c>
      <c r="J60" s="113" t="s">
        <v>717</v>
      </c>
      <c r="K60" s="259" t="s">
        <v>719</v>
      </c>
      <c r="L60" s="243"/>
      <c r="M60" s="169"/>
    </row>
    <row r="61" spans="1:13" s="25" customFormat="1" ht="27.75" customHeight="1" thickBot="1">
      <c r="A61" s="266" t="s">
        <v>218</v>
      </c>
      <c r="B61" s="534" t="s">
        <v>34</v>
      </c>
      <c r="C61" s="535"/>
      <c r="D61" s="229" t="s">
        <v>33</v>
      </c>
      <c r="E61" s="96" t="s">
        <v>7</v>
      </c>
      <c r="F61" s="538" t="s">
        <v>387</v>
      </c>
      <c r="G61" s="539"/>
      <c r="H61" s="256"/>
      <c r="I61" s="267" t="s">
        <v>539</v>
      </c>
      <c r="J61" s="230" t="s">
        <v>720</v>
      </c>
      <c r="K61" s="337" t="s">
        <v>721</v>
      </c>
      <c r="L61" s="243"/>
      <c r="M61" s="169"/>
    </row>
    <row r="62" spans="1:13" ht="60" customHeight="1">
      <c r="A62" s="603"/>
      <c r="B62" s="604"/>
      <c r="C62" s="604"/>
      <c r="D62" s="604"/>
      <c r="E62" s="604"/>
      <c r="F62" s="604"/>
      <c r="G62" s="604"/>
      <c r="H62" s="604"/>
      <c r="I62" s="604"/>
      <c r="J62" s="604"/>
      <c r="K62" s="604"/>
      <c r="L62" s="87"/>
      <c r="M62" s="10"/>
    </row>
    <row r="63" spans="1:12" ht="19.5" customHeight="1">
      <c r="A63" s="516" t="s">
        <v>332</v>
      </c>
      <c r="B63" s="517"/>
      <c r="C63" s="517"/>
      <c r="D63" s="517"/>
      <c r="E63" s="517"/>
      <c r="F63" s="517"/>
      <c r="G63" s="517"/>
      <c r="H63" s="517"/>
      <c r="I63" s="517"/>
      <c r="J63" s="517"/>
      <c r="K63" s="518"/>
      <c r="L63" s="87"/>
    </row>
    <row r="64" spans="1:12" s="5" customFormat="1" ht="60" customHeight="1">
      <c r="A64" s="64" t="s">
        <v>1</v>
      </c>
      <c r="B64" s="412" t="s">
        <v>3</v>
      </c>
      <c r="C64" s="413"/>
      <c r="D64" s="44" t="s">
        <v>107</v>
      </c>
      <c r="E64" s="182" t="s">
        <v>2</v>
      </c>
      <c r="F64" s="484" t="s">
        <v>396</v>
      </c>
      <c r="G64" s="413"/>
      <c r="H64" s="222" t="s">
        <v>378</v>
      </c>
      <c r="I64" s="222" t="s">
        <v>223</v>
      </c>
      <c r="J64" s="44" t="s">
        <v>361</v>
      </c>
      <c r="K64" s="75" t="s">
        <v>388</v>
      </c>
      <c r="L64" s="87"/>
    </row>
    <row r="65" spans="1:13" s="60" customFormat="1" ht="27.75" customHeight="1">
      <c r="A65" s="146" t="s">
        <v>326</v>
      </c>
      <c r="B65" s="477" t="s">
        <v>328</v>
      </c>
      <c r="C65" s="380"/>
      <c r="D65" s="475">
        <v>11</v>
      </c>
      <c r="E65" s="184" t="s">
        <v>4</v>
      </c>
      <c r="F65" s="485" t="s">
        <v>379</v>
      </c>
      <c r="G65" s="453"/>
      <c r="H65" s="132" t="s">
        <v>359</v>
      </c>
      <c r="I65" s="102">
        <v>350340</v>
      </c>
      <c r="J65" s="119" t="s">
        <v>722</v>
      </c>
      <c r="K65" s="333" t="s">
        <v>723</v>
      </c>
      <c r="L65" s="245"/>
      <c r="M65" s="168"/>
    </row>
    <row r="66" spans="1:13" s="60" customFormat="1" ht="27.75" customHeight="1">
      <c r="A66" s="146" t="s">
        <v>327</v>
      </c>
      <c r="B66" s="405" t="s">
        <v>329</v>
      </c>
      <c r="C66" s="380"/>
      <c r="D66" s="476"/>
      <c r="E66" s="184" t="s">
        <v>7</v>
      </c>
      <c r="F66" s="486"/>
      <c r="G66" s="455"/>
      <c r="H66" s="132" t="s">
        <v>359</v>
      </c>
      <c r="I66" s="102" t="s">
        <v>540</v>
      </c>
      <c r="J66" s="119" t="s">
        <v>722</v>
      </c>
      <c r="K66" s="333" t="s">
        <v>724</v>
      </c>
      <c r="L66" s="245"/>
      <c r="M66" s="168"/>
    </row>
    <row r="67" spans="1:13" s="20" customFormat="1" ht="27.75" customHeight="1">
      <c r="A67" s="147" t="s">
        <v>270</v>
      </c>
      <c r="B67" s="496" t="s">
        <v>171</v>
      </c>
      <c r="C67" s="380"/>
      <c r="D67" s="467">
        <v>15</v>
      </c>
      <c r="E67" s="148" t="s">
        <v>4</v>
      </c>
      <c r="F67" s="528" t="s">
        <v>389</v>
      </c>
      <c r="G67" s="453"/>
      <c r="H67" s="133" t="s">
        <v>359</v>
      </c>
      <c r="I67" s="128" t="s">
        <v>541</v>
      </c>
      <c r="J67" s="120" t="s">
        <v>393</v>
      </c>
      <c r="K67" s="334" t="s">
        <v>725</v>
      </c>
      <c r="L67" s="245"/>
      <c r="M67" s="168"/>
    </row>
    <row r="68" spans="1:13" s="20" customFormat="1" ht="27.75" customHeight="1">
      <c r="A68" s="137" t="s">
        <v>271</v>
      </c>
      <c r="B68" s="541" t="s">
        <v>172</v>
      </c>
      <c r="C68" s="542"/>
      <c r="D68" s="536"/>
      <c r="E68" s="189" t="s">
        <v>7</v>
      </c>
      <c r="F68" s="486"/>
      <c r="G68" s="455"/>
      <c r="H68" s="133" t="s">
        <v>359</v>
      </c>
      <c r="I68" s="128" t="s">
        <v>542</v>
      </c>
      <c r="J68" s="120" t="s">
        <v>393</v>
      </c>
      <c r="K68" s="334" t="s">
        <v>726</v>
      </c>
      <c r="L68" s="245"/>
      <c r="M68" s="168"/>
    </row>
    <row r="69" spans="1:13" s="60" customFormat="1" ht="27.75" customHeight="1">
      <c r="A69" s="146" t="s">
        <v>272</v>
      </c>
      <c r="B69" s="477" t="s">
        <v>173</v>
      </c>
      <c r="C69" s="380"/>
      <c r="D69" s="475">
        <v>18</v>
      </c>
      <c r="E69" s="184" t="s">
        <v>4</v>
      </c>
      <c r="F69" s="485" t="s">
        <v>390</v>
      </c>
      <c r="G69" s="453"/>
      <c r="H69" s="132" t="s">
        <v>359</v>
      </c>
      <c r="I69" s="102" t="s">
        <v>543</v>
      </c>
      <c r="J69" s="119" t="s">
        <v>614</v>
      </c>
      <c r="K69" s="333" t="s">
        <v>727</v>
      </c>
      <c r="L69" s="245"/>
      <c r="M69" s="168"/>
    </row>
    <row r="70" spans="1:13" s="60" customFormat="1" ht="27.75" customHeight="1">
      <c r="A70" s="146" t="s">
        <v>273</v>
      </c>
      <c r="B70" s="477" t="s">
        <v>174</v>
      </c>
      <c r="C70" s="380"/>
      <c r="D70" s="537"/>
      <c r="E70" s="154" t="s">
        <v>7</v>
      </c>
      <c r="F70" s="486"/>
      <c r="G70" s="455"/>
      <c r="H70" s="132" t="s">
        <v>359</v>
      </c>
      <c r="I70" s="102" t="s">
        <v>544</v>
      </c>
      <c r="J70" s="119" t="s">
        <v>614</v>
      </c>
      <c r="K70" s="333" t="s">
        <v>728</v>
      </c>
      <c r="L70" s="245"/>
      <c r="M70" s="168"/>
    </row>
    <row r="71" spans="1:13" s="5" customFormat="1" ht="27.75" customHeight="1">
      <c r="A71" s="137" t="s">
        <v>274</v>
      </c>
      <c r="B71" s="496" t="s">
        <v>175</v>
      </c>
      <c r="C71" s="380"/>
      <c r="D71" s="467">
        <v>25</v>
      </c>
      <c r="E71" s="144" t="s">
        <v>4</v>
      </c>
      <c r="F71" s="528" t="s">
        <v>391</v>
      </c>
      <c r="G71" s="453"/>
      <c r="H71" s="133" t="s">
        <v>359</v>
      </c>
      <c r="I71" s="128" t="s">
        <v>545</v>
      </c>
      <c r="J71" s="120" t="s">
        <v>729</v>
      </c>
      <c r="K71" s="334" t="s">
        <v>730</v>
      </c>
      <c r="L71" s="245"/>
      <c r="M71" s="168"/>
    </row>
    <row r="72" spans="1:13" s="5" customFormat="1" ht="27.75" customHeight="1">
      <c r="A72" s="137" t="s">
        <v>275</v>
      </c>
      <c r="B72" s="443" t="s">
        <v>176</v>
      </c>
      <c r="C72" s="380"/>
      <c r="D72" s="467"/>
      <c r="E72" s="187" t="s">
        <v>7</v>
      </c>
      <c r="F72" s="486"/>
      <c r="G72" s="455"/>
      <c r="H72" s="133" t="s">
        <v>359</v>
      </c>
      <c r="I72" s="128" t="s">
        <v>546</v>
      </c>
      <c r="J72" s="120" t="s">
        <v>731</v>
      </c>
      <c r="K72" s="334" t="s">
        <v>732</v>
      </c>
      <c r="L72" s="245"/>
      <c r="M72" s="168"/>
    </row>
    <row r="73" spans="1:13" s="5" customFormat="1" ht="27.75" customHeight="1">
      <c r="A73" s="238" t="s">
        <v>276</v>
      </c>
      <c r="B73" s="477" t="s">
        <v>177</v>
      </c>
      <c r="C73" s="380"/>
      <c r="D73" s="476">
        <v>35</v>
      </c>
      <c r="E73" s="239" t="s">
        <v>4</v>
      </c>
      <c r="F73" s="495" t="s">
        <v>392</v>
      </c>
      <c r="G73" s="453"/>
      <c r="H73" s="132" t="s">
        <v>359</v>
      </c>
      <c r="I73" s="102" t="s">
        <v>547</v>
      </c>
      <c r="J73" s="119" t="s">
        <v>733</v>
      </c>
      <c r="K73" s="333" t="s">
        <v>734</v>
      </c>
      <c r="L73" s="245"/>
      <c r="M73" s="168"/>
    </row>
    <row r="74" spans="1:13" s="5" customFormat="1" ht="27.75" customHeight="1">
      <c r="A74" s="238" t="s">
        <v>277</v>
      </c>
      <c r="B74" s="477" t="s">
        <v>178</v>
      </c>
      <c r="C74" s="380"/>
      <c r="D74" s="476"/>
      <c r="E74" s="145" t="s">
        <v>7</v>
      </c>
      <c r="F74" s="486"/>
      <c r="G74" s="455"/>
      <c r="H74" s="132" t="s">
        <v>359</v>
      </c>
      <c r="I74" s="102" t="s">
        <v>548</v>
      </c>
      <c r="J74" s="119" t="s">
        <v>733</v>
      </c>
      <c r="K74" s="333" t="s">
        <v>735</v>
      </c>
      <c r="L74" s="245"/>
      <c r="M74" s="168"/>
    </row>
    <row r="75" spans="1:13" s="74" customFormat="1" ht="27.75" customHeight="1">
      <c r="A75" s="310" t="s">
        <v>300</v>
      </c>
      <c r="B75" s="496" t="s">
        <v>302</v>
      </c>
      <c r="C75" s="545"/>
      <c r="D75" s="483">
        <v>50</v>
      </c>
      <c r="E75" s="309" t="s">
        <v>4</v>
      </c>
      <c r="F75" s="494" t="s">
        <v>394</v>
      </c>
      <c r="G75" s="529"/>
      <c r="H75" s="133" t="s">
        <v>359</v>
      </c>
      <c r="I75" s="128" t="s">
        <v>481</v>
      </c>
      <c r="J75" s="120" t="s">
        <v>736</v>
      </c>
      <c r="K75" s="334" t="s">
        <v>737</v>
      </c>
      <c r="L75" s="245"/>
      <c r="M75" s="24"/>
    </row>
    <row r="76" spans="1:13" s="74" customFormat="1" ht="27.75" customHeight="1" thickBot="1">
      <c r="A76" s="103" t="s">
        <v>301</v>
      </c>
      <c r="B76" s="534" t="s">
        <v>303</v>
      </c>
      <c r="C76" s="535"/>
      <c r="D76" s="606"/>
      <c r="E76" s="323" t="s">
        <v>7</v>
      </c>
      <c r="F76" s="530"/>
      <c r="G76" s="531"/>
      <c r="H76" s="324" t="s">
        <v>359</v>
      </c>
      <c r="I76" s="325" t="s">
        <v>549</v>
      </c>
      <c r="J76" s="326" t="s">
        <v>736</v>
      </c>
      <c r="K76" s="338" t="s">
        <v>738</v>
      </c>
      <c r="L76" s="245"/>
      <c r="M76" s="24"/>
    </row>
    <row r="77" spans="1:13" s="74" customFormat="1" ht="24.75" customHeight="1">
      <c r="A77" s="532" t="s">
        <v>308</v>
      </c>
      <c r="B77" s="533"/>
      <c r="C77" s="533"/>
      <c r="D77" s="533"/>
      <c r="E77" s="533"/>
      <c r="F77" s="533"/>
      <c r="G77" s="533"/>
      <c r="H77" s="533"/>
      <c r="I77" s="533"/>
      <c r="J77" s="533"/>
      <c r="K77" s="533"/>
      <c r="L77" s="91"/>
      <c r="M77" s="24"/>
    </row>
    <row r="78" spans="1:13" s="74" customFormat="1" ht="18" customHeight="1">
      <c r="A78" s="532"/>
      <c r="B78" s="533"/>
      <c r="C78" s="533"/>
      <c r="D78" s="533"/>
      <c r="E78" s="533"/>
      <c r="F78" s="533"/>
      <c r="G78" s="533"/>
      <c r="H78" s="533"/>
      <c r="I78" s="533"/>
      <c r="J78" s="533"/>
      <c r="K78" s="533"/>
      <c r="L78" s="87"/>
      <c r="M78" s="24"/>
    </row>
    <row r="79" spans="1:13" s="5" customFormat="1" ht="45" customHeight="1">
      <c r="A79" s="15"/>
      <c r="B79" s="18"/>
      <c r="C79" s="18"/>
      <c r="D79" s="4"/>
      <c r="E79" s="6"/>
      <c r="F79" s="12"/>
      <c r="G79" s="17"/>
      <c r="H79" s="12"/>
      <c r="I79" s="12"/>
      <c r="J79" s="620" t="s">
        <v>550</v>
      </c>
      <c r="K79" s="620"/>
      <c r="L79" s="87"/>
      <c r="M79" s="10"/>
    </row>
    <row r="80" spans="1:13" s="5" customFormat="1" ht="24.75" customHeight="1">
      <c r="A80" s="15"/>
      <c r="B80" s="18"/>
      <c r="C80" s="18"/>
      <c r="D80" s="4"/>
      <c r="E80" s="6"/>
      <c r="F80" s="12"/>
      <c r="G80" s="17"/>
      <c r="H80" s="12"/>
      <c r="I80" s="12"/>
      <c r="J80" s="250"/>
      <c r="K80" s="250"/>
      <c r="L80" s="87"/>
      <c r="M80" s="10"/>
    </row>
    <row r="81" spans="1:13" s="5" customFormat="1" ht="19.5" customHeight="1">
      <c r="A81" s="516" t="s">
        <v>316</v>
      </c>
      <c r="B81" s="517"/>
      <c r="C81" s="517"/>
      <c r="D81" s="517"/>
      <c r="E81" s="517"/>
      <c r="F81" s="517"/>
      <c r="G81" s="517"/>
      <c r="H81" s="517"/>
      <c r="I81" s="517"/>
      <c r="J81" s="517"/>
      <c r="K81" s="518"/>
      <c r="L81" s="87"/>
      <c r="M81" s="10"/>
    </row>
    <row r="82" spans="1:13" s="5" customFormat="1" ht="60" customHeight="1">
      <c r="A82" s="64" t="s">
        <v>1</v>
      </c>
      <c r="B82" s="182" t="s">
        <v>3</v>
      </c>
      <c r="C82" s="136" t="s">
        <v>107</v>
      </c>
      <c r="D82" s="136" t="s">
        <v>2</v>
      </c>
      <c r="E82" s="136" t="s">
        <v>24</v>
      </c>
      <c r="F82" s="484" t="s">
        <v>395</v>
      </c>
      <c r="G82" s="413"/>
      <c r="H82" s="44" t="s">
        <v>143</v>
      </c>
      <c r="I82" s="222" t="s">
        <v>223</v>
      </c>
      <c r="J82" s="339" t="s">
        <v>397</v>
      </c>
      <c r="K82" s="75" t="s">
        <v>398</v>
      </c>
      <c r="L82" s="87"/>
      <c r="M82" s="10"/>
    </row>
    <row r="83" spans="1:13" s="5" customFormat="1" ht="24" customHeight="1">
      <c r="A83" s="146" t="s">
        <v>551</v>
      </c>
      <c r="B83" s="225"/>
      <c r="C83" s="428"/>
      <c r="D83" s="141"/>
      <c r="E83" s="487"/>
      <c r="F83" s="485" t="s">
        <v>552</v>
      </c>
      <c r="G83" s="453"/>
      <c r="H83" s="113"/>
      <c r="I83" s="66"/>
      <c r="J83" s="94"/>
      <c r="K83" s="259"/>
      <c r="L83" s="243"/>
      <c r="M83" s="30"/>
    </row>
    <row r="84" spans="1:13" s="5" customFormat="1" ht="24" customHeight="1">
      <c r="A84" s="146"/>
      <c r="B84" s="225"/>
      <c r="C84" s="442"/>
      <c r="D84" s="141"/>
      <c r="E84" s="440"/>
      <c r="F84" s="486"/>
      <c r="G84" s="455"/>
      <c r="H84" s="113"/>
      <c r="I84" s="66"/>
      <c r="J84" s="94"/>
      <c r="K84" s="259"/>
      <c r="L84" s="243"/>
      <c r="M84" s="30"/>
    </row>
    <row r="85" spans="1:13" s="159" customFormat="1" ht="24" customHeight="1">
      <c r="A85" s="157" t="s">
        <v>278</v>
      </c>
      <c r="B85" s="226" t="s">
        <v>146</v>
      </c>
      <c r="C85" s="481">
        <v>30</v>
      </c>
      <c r="D85" s="158" t="s">
        <v>4</v>
      </c>
      <c r="E85" s="543" t="s">
        <v>49</v>
      </c>
      <c r="F85" s="494" t="s">
        <v>400</v>
      </c>
      <c r="G85" s="453"/>
      <c r="H85" s="114" t="s">
        <v>399</v>
      </c>
      <c r="I85" s="128" t="s">
        <v>553</v>
      </c>
      <c r="J85" s="86" t="s">
        <v>739</v>
      </c>
      <c r="K85" s="334" t="s">
        <v>740</v>
      </c>
      <c r="L85" s="243"/>
      <c r="M85" s="30"/>
    </row>
    <row r="86" spans="1:13" s="159" customFormat="1" ht="24" customHeight="1">
      <c r="A86" s="160" t="s">
        <v>279</v>
      </c>
      <c r="B86" s="226" t="s">
        <v>147</v>
      </c>
      <c r="C86" s="442"/>
      <c r="D86" s="158" t="s">
        <v>7</v>
      </c>
      <c r="E86" s="544"/>
      <c r="F86" s="486"/>
      <c r="G86" s="455"/>
      <c r="H86" s="114" t="s">
        <v>399</v>
      </c>
      <c r="I86" s="128" t="s">
        <v>553</v>
      </c>
      <c r="J86" s="86" t="s">
        <v>739</v>
      </c>
      <c r="K86" s="334" t="s">
        <v>740</v>
      </c>
      <c r="L86" s="243"/>
      <c r="M86" s="30"/>
    </row>
    <row r="87" spans="1:13" s="74" customFormat="1" ht="24" customHeight="1">
      <c r="A87" s="59" t="s">
        <v>280</v>
      </c>
      <c r="B87" s="227" t="s">
        <v>124</v>
      </c>
      <c r="C87" s="489">
        <v>60</v>
      </c>
      <c r="D87" s="161" t="s">
        <v>4</v>
      </c>
      <c r="E87" s="634" t="s">
        <v>49</v>
      </c>
      <c r="F87" s="495" t="s">
        <v>401</v>
      </c>
      <c r="G87" s="453"/>
      <c r="H87" s="113" t="s">
        <v>399</v>
      </c>
      <c r="I87" s="66" t="s">
        <v>556</v>
      </c>
      <c r="J87" s="94" t="s">
        <v>741</v>
      </c>
      <c r="K87" s="259" t="s">
        <v>742</v>
      </c>
      <c r="L87" s="243"/>
      <c r="M87" s="30"/>
    </row>
    <row r="88" spans="1:13" s="60" customFormat="1" ht="24" customHeight="1" thickBot="1">
      <c r="A88" s="50" t="s">
        <v>281</v>
      </c>
      <c r="B88" s="228" t="s">
        <v>125</v>
      </c>
      <c r="C88" s="401"/>
      <c r="D88" s="190" t="s">
        <v>7</v>
      </c>
      <c r="E88" s="387"/>
      <c r="F88" s="416"/>
      <c r="G88" s="417"/>
      <c r="H88" s="95" t="s">
        <v>399</v>
      </c>
      <c r="I88" s="48" t="s">
        <v>556</v>
      </c>
      <c r="J88" s="95" t="s">
        <v>741</v>
      </c>
      <c r="K88" s="129" t="s">
        <v>742</v>
      </c>
      <c r="L88" s="243"/>
      <c r="M88" s="30"/>
    </row>
    <row r="89" spans="1:13" s="60" customFormat="1" ht="24.75" customHeight="1">
      <c r="A89" s="532" t="s">
        <v>308</v>
      </c>
      <c r="B89" s="533"/>
      <c r="C89" s="533"/>
      <c r="D89" s="533"/>
      <c r="E89" s="533"/>
      <c r="F89" s="533"/>
      <c r="G89" s="533"/>
      <c r="H89" s="533"/>
      <c r="I89" s="533"/>
      <c r="J89" s="533"/>
      <c r="K89" s="533"/>
      <c r="L89" s="294"/>
      <c r="M89" s="30"/>
    </row>
    <row r="90" spans="1:12" ht="54.75" customHeight="1" thickBot="1">
      <c r="A90" s="532"/>
      <c r="B90" s="533"/>
      <c r="C90" s="533"/>
      <c r="D90" s="533"/>
      <c r="E90" s="533"/>
      <c r="F90" s="533"/>
      <c r="G90" s="533"/>
      <c r="H90" s="533"/>
      <c r="I90" s="533"/>
      <c r="J90" s="533"/>
      <c r="K90" s="533"/>
      <c r="L90" s="87"/>
    </row>
    <row r="91" spans="1:13" ht="19.5" customHeight="1">
      <c r="A91" s="525" t="s">
        <v>353</v>
      </c>
      <c r="B91" s="526"/>
      <c r="C91" s="526"/>
      <c r="D91" s="526"/>
      <c r="E91" s="526"/>
      <c r="F91" s="526"/>
      <c r="G91" s="526"/>
      <c r="H91" s="526"/>
      <c r="I91" s="526"/>
      <c r="J91" s="526"/>
      <c r="K91" s="527"/>
      <c r="L91" s="87"/>
      <c r="M91" s="13"/>
    </row>
    <row r="92" spans="1:13" ht="60" customHeight="1">
      <c r="A92" s="64" t="s">
        <v>1</v>
      </c>
      <c r="B92" s="182" t="s">
        <v>3</v>
      </c>
      <c r="C92" s="136" t="s">
        <v>107</v>
      </c>
      <c r="D92" s="136" t="s">
        <v>35</v>
      </c>
      <c r="E92" s="44" t="s">
        <v>116</v>
      </c>
      <c r="F92" s="136" t="s">
        <v>36</v>
      </c>
      <c r="G92" s="136" t="s">
        <v>37</v>
      </c>
      <c r="H92" s="222" t="s">
        <v>403</v>
      </c>
      <c r="I92" s="222" t="s">
        <v>223</v>
      </c>
      <c r="J92" s="242" t="s">
        <v>402</v>
      </c>
      <c r="K92" s="75" t="s">
        <v>381</v>
      </c>
      <c r="L92" s="87"/>
      <c r="M92" s="13"/>
    </row>
    <row r="93" spans="1:13" ht="24" customHeight="1">
      <c r="A93" s="208" t="s">
        <v>354</v>
      </c>
      <c r="B93" s="184" t="s">
        <v>40</v>
      </c>
      <c r="C93" s="196">
        <v>10</v>
      </c>
      <c r="D93" s="192">
        <v>60</v>
      </c>
      <c r="E93" s="194" t="s">
        <v>38</v>
      </c>
      <c r="F93" s="207" t="s">
        <v>39</v>
      </c>
      <c r="G93" s="142" t="s">
        <v>134</v>
      </c>
      <c r="H93" s="340" t="s">
        <v>404</v>
      </c>
      <c r="I93" s="66" t="s">
        <v>557</v>
      </c>
      <c r="J93" s="121" t="s">
        <v>743</v>
      </c>
      <c r="K93" s="259" t="s">
        <v>744</v>
      </c>
      <c r="L93" s="87"/>
      <c r="M93" s="13"/>
    </row>
    <row r="94" spans="1:13" ht="24" customHeight="1">
      <c r="A94" s="205" t="s">
        <v>355</v>
      </c>
      <c r="B94" s="189" t="s">
        <v>44</v>
      </c>
      <c r="C94" s="204">
        <v>25</v>
      </c>
      <c r="D94" s="193">
        <v>150</v>
      </c>
      <c r="E94" s="202" t="s">
        <v>42</v>
      </c>
      <c r="F94" s="206" t="s">
        <v>43</v>
      </c>
      <c r="G94" s="143" t="s">
        <v>134</v>
      </c>
      <c r="H94" s="341" t="s">
        <v>405</v>
      </c>
      <c r="I94" s="67" t="s">
        <v>558</v>
      </c>
      <c r="J94" s="122" t="s">
        <v>745</v>
      </c>
      <c r="K94" s="134" t="s">
        <v>746</v>
      </c>
      <c r="L94" s="87"/>
      <c r="M94" s="13"/>
    </row>
    <row r="95" spans="1:13" ht="24" customHeight="1" thickBot="1">
      <c r="A95" s="61" t="s">
        <v>45</v>
      </c>
      <c r="B95" s="40" t="s">
        <v>47</v>
      </c>
      <c r="C95" s="40">
        <v>50</v>
      </c>
      <c r="D95" s="40">
        <v>300</v>
      </c>
      <c r="E95" s="51" t="s">
        <v>38</v>
      </c>
      <c r="F95" s="140">
        <v>50</v>
      </c>
      <c r="G95" s="149" t="s">
        <v>134</v>
      </c>
      <c r="H95" s="342" t="s">
        <v>406</v>
      </c>
      <c r="I95" s="48" t="s">
        <v>559</v>
      </c>
      <c r="J95" s="123" t="s">
        <v>621</v>
      </c>
      <c r="K95" s="129" t="s">
        <v>747</v>
      </c>
      <c r="L95" s="87"/>
      <c r="M95" s="13"/>
    </row>
    <row r="96" spans="1:13" s="23" customFormat="1" ht="24.75" customHeight="1">
      <c r="A96" s="532" t="s">
        <v>308</v>
      </c>
      <c r="B96" s="533"/>
      <c r="C96" s="533"/>
      <c r="D96" s="533"/>
      <c r="E96" s="533"/>
      <c r="F96" s="533"/>
      <c r="G96" s="533"/>
      <c r="H96" s="533"/>
      <c r="I96" s="533"/>
      <c r="J96" s="533"/>
      <c r="K96" s="533"/>
      <c r="L96" s="91"/>
      <c r="M96" s="322"/>
    </row>
    <row r="97" spans="1:13" ht="54.75" customHeight="1">
      <c r="A97" s="532"/>
      <c r="B97" s="533"/>
      <c r="C97" s="533"/>
      <c r="D97" s="533"/>
      <c r="E97" s="533"/>
      <c r="F97" s="533"/>
      <c r="G97" s="533"/>
      <c r="H97" s="533"/>
      <c r="I97" s="533"/>
      <c r="J97" s="533"/>
      <c r="K97" s="533"/>
      <c r="L97" s="87"/>
      <c r="M97" s="13"/>
    </row>
    <row r="98" spans="1:12" ht="19.5" customHeight="1">
      <c r="A98" s="516" t="s">
        <v>340</v>
      </c>
      <c r="B98" s="517"/>
      <c r="C98" s="517"/>
      <c r="D98" s="517"/>
      <c r="E98" s="517"/>
      <c r="F98" s="517"/>
      <c r="G98" s="517"/>
      <c r="H98" s="517"/>
      <c r="I98" s="517"/>
      <c r="J98" s="517"/>
      <c r="K98" s="518"/>
      <c r="L98" s="87"/>
    </row>
    <row r="99" spans="1:12" ht="39.75" customHeight="1">
      <c r="A99" s="670" t="s">
        <v>105</v>
      </c>
      <c r="B99" s="671"/>
      <c r="C99" s="671"/>
      <c r="D99" s="671"/>
      <c r="E99" s="672"/>
      <c r="F99" s="513" t="s">
        <v>3</v>
      </c>
      <c r="G99" s="514"/>
      <c r="H99" s="508" t="s">
        <v>148</v>
      </c>
      <c r="I99" s="439" t="s">
        <v>149</v>
      </c>
      <c r="J99" s="439" t="s">
        <v>407</v>
      </c>
      <c r="K99" s="660" t="s">
        <v>408</v>
      </c>
      <c r="L99" s="87"/>
    </row>
    <row r="100" spans="1:12" ht="19.5" customHeight="1">
      <c r="A100" s="673"/>
      <c r="B100" s="674"/>
      <c r="C100" s="674"/>
      <c r="D100" s="674"/>
      <c r="E100" s="675"/>
      <c r="F100" s="486"/>
      <c r="G100" s="455"/>
      <c r="H100" s="455"/>
      <c r="I100" s="442"/>
      <c r="J100" s="440"/>
      <c r="K100" s="661"/>
      <c r="L100" s="87"/>
    </row>
    <row r="101" spans="1:12" ht="38.25" customHeight="1">
      <c r="A101" s="402" t="s">
        <v>344</v>
      </c>
      <c r="B101" s="403"/>
      <c r="C101" s="403"/>
      <c r="D101" s="403"/>
      <c r="E101" s="404"/>
      <c r="F101" s="405" t="s">
        <v>346</v>
      </c>
      <c r="G101" s="406"/>
      <c r="H101" s="271" t="s">
        <v>349</v>
      </c>
      <c r="I101" s="268" t="s">
        <v>343</v>
      </c>
      <c r="J101" s="343" t="s">
        <v>560</v>
      </c>
      <c r="K101" s="272" t="s">
        <v>748</v>
      </c>
      <c r="L101" s="87"/>
    </row>
    <row r="102" spans="1:12" ht="42.75" customHeight="1">
      <c r="A102" s="407" t="s">
        <v>345</v>
      </c>
      <c r="B102" s="408"/>
      <c r="C102" s="408"/>
      <c r="D102" s="408"/>
      <c r="E102" s="409"/>
      <c r="F102" s="410" t="s">
        <v>347</v>
      </c>
      <c r="G102" s="411"/>
      <c r="H102" s="313" t="s">
        <v>349</v>
      </c>
      <c r="I102" s="314" t="s">
        <v>348</v>
      </c>
      <c r="J102" s="344" t="s">
        <v>561</v>
      </c>
      <c r="K102" s="315" t="s">
        <v>749</v>
      </c>
      <c r="L102" s="87"/>
    </row>
    <row r="103" spans="1:12" ht="29.25" customHeight="1">
      <c r="A103" s="662" t="s">
        <v>282</v>
      </c>
      <c r="B103" s="663"/>
      <c r="C103" s="663"/>
      <c r="D103" s="663"/>
      <c r="E103" s="664"/>
      <c r="F103" s="405"/>
      <c r="G103" s="512"/>
      <c r="H103" s="320"/>
      <c r="I103" s="154"/>
      <c r="J103" s="345"/>
      <c r="K103" s="152" t="s">
        <v>562</v>
      </c>
      <c r="L103" s="87"/>
    </row>
    <row r="104" spans="1:12" s="25" customFormat="1" ht="52.5" customHeight="1">
      <c r="A104" s="509" t="s">
        <v>341</v>
      </c>
      <c r="B104" s="510"/>
      <c r="C104" s="510"/>
      <c r="D104" s="510"/>
      <c r="E104" s="511"/>
      <c r="F104" s="410" t="s">
        <v>264</v>
      </c>
      <c r="G104" s="644"/>
      <c r="H104" s="316" t="s">
        <v>249</v>
      </c>
      <c r="I104" s="148" t="s">
        <v>248</v>
      </c>
      <c r="J104" s="374" t="s">
        <v>563</v>
      </c>
      <c r="K104" s="317" t="s">
        <v>754</v>
      </c>
      <c r="L104" s="92"/>
    </row>
    <row r="105" spans="1:12" ht="30.75" customHeight="1">
      <c r="A105" s="645" t="s">
        <v>342</v>
      </c>
      <c r="B105" s="646"/>
      <c r="C105" s="646"/>
      <c r="D105" s="646"/>
      <c r="E105" s="647"/>
      <c r="F105" s="640" t="s">
        <v>260</v>
      </c>
      <c r="G105" s="641"/>
      <c r="H105" s="667" t="s">
        <v>258</v>
      </c>
      <c r="I105" s="669" t="s">
        <v>259</v>
      </c>
      <c r="J105" s="665" t="s">
        <v>564</v>
      </c>
      <c r="K105" s="651" t="s">
        <v>753</v>
      </c>
      <c r="L105" s="87"/>
    </row>
    <row r="106" spans="1:12" ht="16.5" customHeight="1">
      <c r="A106" s="648"/>
      <c r="B106" s="649"/>
      <c r="C106" s="649"/>
      <c r="D106" s="649"/>
      <c r="E106" s="650"/>
      <c r="F106" s="642"/>
      <c r="G106" s="643"/>
      <c r="H106" s="668"/>
      <c r="I106" s="666"/>
      <c r="J106" s="666"/>
      <c r="K106" s="652"/>
      <c r="L106" s="87"/>
    </row>
    <row r="107" spans="1:12" ht="27" customHeight="1">
      <c r="A107" s="509"/>
      <c r="B107" s="510"/>
      <c r="C107" s="510"/>
      <c r="D107" s="510"/>
      <c r="E107" s="511"/>
      <c r="F107" s="593"/>
      <c r="G107" s="385"/>
      <c r="H107" s="318"/>
      <c r="I107" s="319"/>
      <c r="J107" s="346"/>
      <c r="K107" s="134"/>
      <c r="L107" s="87"/>
    </row>
    <row r="108" spans="1:12" s="23" customFormat="1" ht="29.25" customHeight="1" thickBot="1">
      <c r="A108" s="617"/>
      <c r="B108" s="618"/>
      <c r="C108" s="618"/>
      <c r="D108" s="618"/>
      <c r="E108" s="619"/>
      <c r="F108" s="655"/>
      <c r="G108" s="656"/>
      <c r="H108" s="321"/>
      <c r="I108" s="190"/>
      <c r="J108" s="347"/>
      <c r="K108" s="129"/>
      <c r="L108" s="91"/>
    </row>
    <row r="109" spans="1:12" ht="45" customHeight="1">
      <c r="A109" s="99"/>
      <c r="B109" s="99"/>
      <c r="C109" s="99"/>
      <c r="D109" s="99"/>
      <c r="E109" s="99"/>
      <c r="F109" s="99"/>
      <c r="G109" s="99"/>
      <c r="H109" s="99"/>
      <c r="I109" s="99"/>
      <c r="J109" s="520" t="s">
        <v>565</v>
      </c>
      <c r="K109" s="520"/>
      <c r="L109" s="87"/>
    </row>
    <row r="110" spans="1:12" ht="24.75" customHeight="1" thickBot="1">
      <c r="A110" s="99"/>
      <c r="B110" s="99"/>
      <c r="C110" s="99"/>
      <c r="D110" s="99"/>
      <c r="E110" s="99"/>
      <c r="F110" s="99"/>
      <c r="G110" s="99"/>
      <c r="H110" s="99"/>
      <c r="I110" s="99"/>
      <c r="J110" s="311"/>
      <c r="K110" s="311"/>
      <c r="L110" s="87"/>
    </row>
    <row r="111" spans="1:12" ht="19.5" customHeight="1">
      <c r="A111" s="525" t="s">
        <v>356</v>
      </c>
      <c r="B111" s="526"/>
      <c r="C111" s="526"/>
      <c r="D111" s="526"/>
      <c r="E111" s="526"/>
      <c r="F111" s="526"/>
      <c r="G111" s="526"/>
      <c r="H111" s="526"/>
      <c r="I111" s="526"/>
      <c r="J111" s="526"/>
      <c r="K111" s="527"/>
      <c r="L111" s="87"/>
    </row>
    <row r="112" spans="1:12" ht="64.5" customHeight="1">
      <c r="A112" s="64" t="s">
        <v>1</v>
      </c>
      <c r="B112" s="65" t="s">
        <v>3</v>
      </c>
      <c r="C112" s="182" t="s">
        <v>107</v>
      </c>
      <c r="D112" s="136" t="s">
        <v>50</v>
      </c>
      <c r="E112" s="136" t="s">
        <v>412</v>
      </c>
      <c r="F112" s="136" t="s">
        <v>413</v>
      </c>
      <c r="G112" s="242" t="s">
        <v>411</v>
      </c>
      <c r="H112" s="339" t="s">
        <v>361</v>
      </c>
      <c r="I112" s="136" t="s">
        <v>415</v>
      </c>
      <c r="J112" s="242" t="s">
        <v>409</v>
      </c>
      <c r="K112" s="75" t="s">
        <v>414</v>
      </c>
      <c r="L112" s="87"/>
    </row>
    <row r="113" spans="1:13" ht="24" customHeight="1">
      <c r="A113" s="263" t="s">
        <v>330</v>
      </c>
      <c r="B113" s="262" t="s">
        <v>331</v>
      </c>
      <c r="C113" s="145">
        <v>11</v>
      </c>
      <c r="D113" s="141">
        <v>22</v>
      </c>
      <c r="E113" s="428" t="s">
        <v>476</v>
      </c>
      <c r="F113" s="153" t="s">
        <v>4</v>
      </c>
      <c r="G113" s="66" t="s">
        <v>566</v>
      </c>
      <c r="H113" s="94" t="s">
        <v>755</v>
      </c>
      <c r="I113" s="66" t="s">
        <v>758</v>
      </c>
      <c r="J113" s="82" t="s">
        <v>567</v>
      </c>
      <c r="K113" s="304" t="s">
        <v>590</v>
      </c>
      <c r="L113" s="247"/>
      <c r="M113" s="168"/>
    </row>
    <row r="114" spans="1:13" ht="24" customHeight="1">
      <c r="A114" s="146" t="s">
        <v>51</v>
      </c>
      <c r="B114" s="145" t="s">
        <v>92</v>
      </c>
      <c r="C114" s="145">
        <v>15</v>
      </c>
      <c r="D114" s="141">
        <v>30</v>
      </c>
      <c r="E114" s="461"/>
      <c r="F114" s="153" t="s">
        <v>4</v>
      </c>
      <c r="G114" s="66" t="s">
        <v>568</v>
      </c>
      <c r="H114" s="94" t="s">
        <v>756</v>
      </c>
      <c r="I114" s="66" t="s">
        <v>757</v>
      </c>
      <c r="J114" s="82" t="s">
        <v>567</v>
      </c>
      <c r="K114" s="304" t="s">
        <v>590</v>
      </c>
      <c r="L114" s="247"/>
      <c r="M114" s="168"/>
    </row>
    <row r="115" spans="1:13" s="23" customFormat="1" ht="24" customHeight="1">
      <c r="A115" s="147" t="s">
        <v>52</v>
      </c>
      <c r="B115" s="89" t="s">
        <v>93</v>
      </c>
      <c r="C115" s="515">
        <v>20</v>
      </c>
      <c r="D115" s="563">
        <v>40</v>
      </c>
      <c r="E115" s="135" t="s">
        <v>475</v>
      </c>
      <c r="F115" s="348" t="s">
        <v>4</v>
      </c>
      <c r="G115" s="67" t="s">
        <v>569</v>
      </c>
      <c r="H115" s="81" t="s">
        <v>733</v>
      </c>
      <c r="I115" s="67" t="s">
        <v>759</v>
      </c>
      <c r="J115" s="90" t="s">
        <v>567</v>
      </c>
      <c r="K115" s="305" t="s">
        <v>590</v>
      </c>
      <c r="L115" s="247"/>
      <c r="M115" s="168"/>
    </row>
    <row r="116" spans="1:13" s="23" customFormat="1" ht="24" customHeight="1">
      <c r="A116" s="147" t="s">
        <v>120</v>
      </c>
      <c r="B116" s="186" t="s">
        <v>121</v>
      </c>
      <c r="C116" s="440"/>
      <c r="D116" s="500"/>
      <c r="E116" s="135" t="s">
        <v>5</v>
      </c>
      <c r="F116" s="348" t="s">
        <v>7</v>
      </c>
      <c r="G116" s="67" t="s">
        <v>570</v>
      </c>
      <c r="H116" s="81" t="s">
        <v>733</v>
      </c>
      <c r="I116" s="67" t="s">
        <v>760</v>
      </c>
      <c r="J116" s="90" t="s">
        <v>571</v>
      </c>
      <c r="K116" s="305" t="s">
        <v>591</v>
      </c>
      <c r="L116" s="247"/>
      <c r="M116" s="168"/>
    </row>
    <row r="117" spans="1:13" s="23" customFormat="1" ht="24" customHeight="1">
      <c r="A117" s="146" t="s">
        <v>53</v>
      </c>
      <c r="B117" s="145" t="s">
        <v>94</v>
      </c>
      <c r="C117" s="519">
        <v>25</v>
      </c>
      <c r="D117" s="475">
        <v>50</v>
      </c>
      <c r="E117" s="139" t="s">
        <v>474</v>
      </c>
      <c r="F117" s="153" t="s">
        <v>4</v>
      </c>
      <c r="G117" s="66" t="s">
        <v>572</v>
      </c>
      <c r="H117" s="94" t="s">
        <v>761</v>
      </c>
      <c r="I117" s="66" t="s">
        <v>762</v>
      </c>
      <c r="J117" s="82" t="s">
        <v>580</v>
      </c>
      <c r="K117" s="304" t="s">
        <v>554</v>
      </c>
      <c r="L117" s="247"/>
      <c r="M117" s="168"/>
    </row>
    <row r="118" spans="1:13" s="23" customFormat="1" ht="24" customHeight="1">
      <c r="A118" s="146" t="s">
        <v>54</v>
      </c>
      <c r="B118" s="145" t="s">
        <v>95</v>
      </c>
      <c r="C118" s="440"/>
      <c r="D118" s="475"/>
      <c r="E118" s="139" t="s">
        <v>5</v>
      </c>
      <c r="F118" s="153" t="s">
        <v>7</v>
      </c>
      <c r="G118" s="66" t="s">
        <v>573</v>
      </c>
      <c r="H118" s="94" t="s">
        <v>761</v>
      </c>
      <c r="I118" s="66" t="s">
        <v>763</v>
      </c>
      <c r="J118" s="82" t="s">
        <v>574</v>
      </c>
      <c r="K118" s="304" t="s">
        <v>575</v>
      </c>
      <c r="L118" s="247"/>
      <c r="M118" s="168"/>
    </row>
    <row r="119" spans="1:13" s="23" customFormat="1" ht="24" customHeight="1">
      <c r="A119" s="147" t="s">
        <v>55</v>
      </c>
      <c r="B119" s="89" t="s">
        <v>96</v>
      </c>
      <c r="C119" s="515">
        <v>30</v>
      </c>
      <c r="D119" s="482">
        <v>60</v>
      </c>
      <c r="E119" s="138" t="s">
        <v>473</v>
      </c>
      <c r="F119" s="348" t="s">
        <v>4</v>
      </c>
      <c r="G119" s="67" t="s">
        <v>576</v>
      </c>
      <c r="H119" s="81" t="s">
        <v>685</v>
      </c>
      <c r="I119" s="67" t="s">
        <v>764</v>
      </c>
      <c r="J119" s="90" t="s">
        <v>580</v>
      </c>
      <c r="K119" s="305" t="s">
        <v>589</v>
      </c>
      <c r="L119" s="247"/>
      <c r="M119" s="168"/>
    </row>
    <row r="120" spans="1:13" s="23" customFormat="1" ht="24" customHeight="1">
      <c r="A120" s="147" t="s">
        <v>56</v>
      </c>
      <c r="B120" s="89" t="s">
        <v>97</v>
      </c>
      <c r="C120" s="440"/>
      <c r="D120" s="482"/>
      <c r="E120" s="138" t="s">
        <v>5</v>
      </c>
      <c r="F120" s="348" t="s">
        <v>7</v>
      </c>
      <c r="G120" s="67" t="s">
        <v>578</v>
      </c>
      <c r="H120" s="81" t="s">
        <v>685</v>
      </c>
      <c r="I120" s="67" t="s">
        <v>765</v>
      </c>
      <c r="J120" s="90" t="s">
        <v>470</v>
      </c>
      <c r="K120" s="305" t="s">
        <v>592</v>
      </c>
      <c r="L120" s="247"/>
      <c r="M120" s="168"/>
    </row>
    <row r="121" spans="1:13" s="23" customFormat="1" ht="24" customHeight="1">
      <c r="A121" s="101" t="s">
        <v>100</v>
      </c>
      <c r="B121" s="145" t="s">
        <v>102</v>
      </c>
      <c r="C121" s="519">
        <v>40</v>
      </c>
      <c r="D121" s="428">
        <v>80</v>
      </c>
      <c r="E121" s="139" t="s">
        <v>471</v>
      </c>
      <c r="F121" s="153" t="s">
        <v>4</v>
      </c>
      <c r="G121" s="66" t="s">
        <v>577</v>
      </c>
      <c r="H121" s="94" t="s">
        <v>766</v>
      </c>
      <c r="I121" s="66" t="s">
        <v>767</v>
      </c>
      <c r="J121" s="82" t="s">
        <v>595</v>
      </c>
      <c r="K121" s="304" t="s">
        <v>581</v>
      </c>
      <c r="L121" s="247"/>
      <c r="M121" s="168"/>
    </row>
    <row r="122" spans="1:13" s="23" customFormat="1" ht="24" customHeight="1">
      <c r="A122" s="101" t="s">
        <v>101</v>
      </c>
      <c r="B122" s="145" t="s">
        <v>103</v>
      </c>
      <c r="C122" s="440"/>
      <c r="D122" s="461"/>
      <c r="E122" s="139" t="s">
        <v>5</v>
      </c>
      <c r="F122" s="153" t="s">
        <v>7</v>
      </c>
      <c r="G122" s="66" t="s">
        <v>579</v>
      </c>
      <c r="H122" s="94" t="s">
        <v>766</v>
      </c>
      <c r="I122" s="66" t="s">
        <v>768</v>
      </c>
      <c r="J122" s="82" t="s">
        <v>574</v>
      </c>
      <c r="K122" s="304" t="s">
        <v>586</v>
      </c>
      <c r="L122" s="247"/>
      <c r="M122" s="168"/>
    </row>
    <row r="123" spans="1:13" s="23" customFormat="1" ht="24" customHeight="1">
      <c r="A123" s="147" t="s">
        <v>57</v>
      </c>
      <c r="B123" s="89" t="s">
        <v>98</v>
      </c>
      <c r="C123" s="515">
        <v>50</v>
      </c>
      <c r="D123" s="482">
        <v>100</v>
      </c>
      <c r="E123" s="138" t="s">
        <v>472</v>
      </c>
      <c r="F123" s="348" t="s">
        <v>4</v>
      </c>
      <c r="G123" s="67" t="s">
        <v>582</v>
      </c>
      <c r="H123" s="81" t="s">
        <v>769</v>
      </c>
      <c r="I123" s="67" t="s">
        <v>770</v>
      </c>
      <c r="J123" s="90" t="s">
        <v>583</v>
      </c>
      <c r="K123" s="305" t="s">
        <v>584</v>
      </c>
      <c r="L123" s="247"/>
      <c r="M123" s="168"/>
    </row>
    <row r="124" spans="1:13" s="23" customFormat="1" ht="24" customHeight="1">
      <c r="A124" s="147" t="s">
        <v>58</v>
      </c>
      <c r="B124" s="89" t="s">
        <v>99</v>
      </c>
      <c r="C124" s="440"/>
      <c r="D124" s="482"/>
      <c r="E124" s="138" t="s">
        <v>5</v>
      </c>
      <c r="F124" s="348" t="s">
        <v>7</v>
      </c>
      <c r="G124" s="67" t="s">
        <v>585</v>
      </c>
      <c r="H124" s="81" t="s">
        <v>771</v>
      </c>
      <c r="I124" s="67" t="s">
        <v>772</v>
      </c>
      <c r="J124" s="90" t="s">
        <v>574</v>
      </c>
      <c r="K124" s="305" t="s">
        <v>586</v>
      </c>
      <c r="L124" s="247"/>
      <c r="M124" s="168"/>
    </row>
    <row r="125" spans="1:13" s="25" customFormat="1" ht="24" customHeight="1">
      <c r="A125" s="146" t="s">
        <v>129</v>
      </c>
      <c r="B125" s="184" t="s">
        <v>130</v>
      </c>
      <c r="C125" s="428">
        <v>75</v>
      </c>
      <c r="D125" s="475">
        <v>150</v>
      </c>
      <c r="E125" s="139" t="s">
        <v>477</v>
      </c>
      <c r="F125" s="153" t="s">
        <v>4</v>
      </c>
      <c r="G125" s="66" t="s">
        <v>587</v>
      </c>
      <c r="H125" s="94" t="s">
        <v>527</v>
      </c>
      <c r="I125" s="66" t="s">
        <v>773</v>
      </c>
      <c r="J125" s="82" t="s">
        <v>583</v>
      </c>
      <c r="K125" s="304" t="s">
        <v>588</v>
      </c>
      <c r="L125" s="247"/>
      <c r="M125" s="168"/>
    </row>
    <row r="126" spans="1:13" s="23" customFormat="1" ht="24" customHeight="1" thickBot="1">
      <c r="A126" s="146" t="s">
        <v>128</v>
      </c>
      <c r="B126" s="184" t="s">
        <v>131</v>
      </c>
      <c r="C126" s="440"/>
      <c r="D126" s="475"/>
      <c r="E126" s="139" t="s">
        <v>5</v>
      </c>
      <c r="F126" s="153" t="s">
        <v>7</v>
      </c>
      <c r="G126" s="66" t="s">
        <v>596</v>
      </c>
      <c r="H126" s="94" t="s">
        <v>527</v>
      </c>
      <c r="I126" s="115" t="s">
        <v>774</v>
      </c>
      <c r="J126" s="82" t="s">
        <v>594</v>
      </c>
      <c r="K126" s="304" t="s">
        <v>593</v>
      </c>
      <c r="L126" s="247"/>
      <c r="M126" s="168"/>
    </row>
    <row r="127" spans="1:13" s="23" customFormat="1" ht="24.75" customHeight="1">
      <c r="A127" s="504" t="s">
        <v>308</v>
      </c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91"/>
      <c r="M127" s="38"/>
    </row>
    <row r="128" spans="1:13" ht="39.75" customHeight="1">
      <c r="A128" s="68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87"/>
      <c r="M128" s="10"/>
    </row>
    <row r="129" spans="1:13" ht="19.5" customHeight="1">
      <c r="A129" s="516" t="s">
        <v>603</v>
      </c>
      <c r="B129" s="517"/>
      <c r="C129" s="517"/>
      <c r="D129" s="517"/>
      <c r="E129" s="517"/>
      <c r="F129" s="517"/>
      <c r="G129" s="517"/>
      <c r="H129" s="517"/>
      <c r="I129" s="517"/>
      <c r="J129" s="517"/>
      <c r="K129" s="518"/>
      <c r="L129" s="87"/>
      <c r="M129" s="10"/>
    </row>
    <row r="130" spans="1:13" ht="60" customHeight="1">
      <c r="A130" s="616" t="s">
        <v>1</v>
      </c>
      <c r="B130" s="413"/>
      <c r="C130" s="412" t="s">
        <v>3</v>
      </c>
      <c r="D130" s="413"/>
      <c r="E130" s="216" t="s">
        <v>107</v>
      </c>
      <c r="F130" s="215" t="s">
        <v>50</v>
      </c>
      <c r="G130" s="232" t="s">
        <v>2</v>
      </c>
      <c r="H130" s="136" t="s">
        <v>416</v>
      </c>
      <c r="I130" s="136" t="s">
        <v>418</v>
      </c>
      <c r="J130" s="242" t="s">
        <v>419</v>
      </c>
      <c r="K130" s="75" t="s">
        <v>420</v>
      </c>
      <c r="L130" s="87"/>
      <c r="M130" s="10"/>
    </row>
    <row r="131" spans="1:13" s="25" customFormat="1" ht="39.75" customHeight="1">
      <c r="A131" s="473" t="s">
        <v>333</v>
      </c>
      <c r="B131" s="653"/>
      <c r="C131" s="574" t="s">
        <v>335</v>
      </c>
      <c r="D131" s="548"/>
      <c r="E131" s="231" t="s">
        <v>337</v>
      </c>
      <c r="F131" s="231" t="s">
        <v>339</v>
      </c>
      <c r="G131" s="111" t="s">
        <v>4</v>
      </c>
      <c r="H131" s="233" t="s">
        <v>421</v>
      </c>
      <c r="I131" s="102" t="s">
        <v>597</v>
      </c>
      <c r="J131" s="113" t="s">
        <v>598</v>
      </c>
      <c r="K131" s="259" t="s">
        <v>599</v>
      </c>
      <c r="L131" s="92"/>
      <c r="M131" s="26"/>
    </row>
    <row r="132" spans="1:13" ht="39.75" customHeight="1">
      <c r="A132" s="506" t="s">
        <v>334</v>
      </c>
      <c r="B132" s="507"/>
      <c r="C132" s="523" t="s">
        <v>336</v>
      </c>
      <c r="D132" s="524"/>
      <c r="E132" s="156" t="s">
        <v>338</v>
      </c>
      <c r="F132" s="156" t="s">
        <v>339</v>
      </c>
      <c r="G132" s="116" t="s">
        <v>7</v>
      </c>
      <c r="H132" s="349" t="s">
        <v>417</v>
      </c>
      <c r="I132" s="124" t="s">
        <v>600</v>
      </c>
      <c r="J132" s="80" t="s">
        <v>598</v>
      </c>
      <c r="K132" s="350" t="s">
        <v>601</v>
      </c>
      <c r="L132" s="87"/>
      <c r="M132" s="10"/>
    </row>
    <row r="133" spans="1:13" s="25" customFormat="1" ht="39.75" customHeight="1" thickBot="1">
      <c r="A133" s="521" t="s">
        <v>246</v>
      </c>
      <c r="B133" s="522"/>
      <c r="C133" s="638" t="s">
        <v>244</v>
      </c>
      <c r="D133" s="639"/>
      <c r="E133" s="234" t="s">
        <v>245</v>
      </c>
      <c r="F133" s="235">
        <v>52</v>
      </c>
      <c r="G133" s="235" t="s">
        <v>4</v>
      </c>
      <c r="H133" s="351" t="s">
        <v>422</v>
      </c>
      <c r="I133" s="236" t="s">
        <v>602</v>
      </c>
      <c r="J133" s="237" t="s">
        <v>589</v>
      </c>
      <c r="K133" s="352" t="s">
        <v>775</v>
      </c>
      <c r="L133" s="92"/>
      <c r="M133" s="26"/>
    </row>
    <row r="134" spans="1:13" ht="45" customHeight="1">
      <c r="A134" s="54"/>
      <c r="B134" s="55"/>
      <c r="C134" s="370"/>
      <c r="D134" s="28"/>
      <c r="E134" s="107"/>
      <c r="F134" s="29"/>
      <c r="G134" s="29"/>
      <c r="H134" s="108"/>
      <c r="I134" s="30"/>
      <c r="J134" s="371"/>
      <c r="K134" s="30"/>
      <c r="L134" s="87"/>
      <c r="M134" s="10"/>
    </row>
    <row r="135" spans="1:13" s="23" customFormat="1" ht="19.5" customHeight="1">
      <c r="A135" s="516" t="s">
        <v>296</v>
      </c>
      <c r="B135" s="517"/>
      <c r="C135" s="517"/>
      <c r="D135" s="517"/>
      <c r="E135" s="517"/>
      <c r="F135" s="517"/>
      <c r="G135" s="517"/>
      <c r="H135" s="517"/>
      <c r="I135" s="517"/>
      <c r="J135" s="517"/>
      <c r="K135" s="518"/>
      <c r="M135" s="24"/>
    </row>
    <row r="136" spans="1:13" s="23" customFormat="1" ht="60" customHeight="1">
      <c r="A136" s="64" t="s">
        <v>1</v>
      </c>
      <c r="B136" s="412" t="s">
        <v>68</v>
      </c>
      <c r="C136" s="413"/>
      <c r="D136" s="242" t="s">
        <v>2</v>
      </c>
      <c r="E136" s="242" t="s">
        <v>305</v>
      </c>
      <c r="F136" s="412" t="s">
        <v>69</v>
      </c>
      <c r="G136" s="413"/>
      <c r="H136" s="242" t="s">
        <v>418</v>
      </c>
      <c r="I136" s="242" t="s">
        <v>361</v>
      </c>
      <c r="J136" s="242" t="s">
        <v>424</v>
      </c>
      <c r="K136" s="75" t="s">
        <v>352</v>
      </c>
      <c r="M136" s="24"/>
    </row>
    <row r="137" spans="1:13" s="23" customFormat="1" ht="30" customHeight="1">
      <c r="A137" s="270" t="s">
        <v>251</v>
      </c>
      <c r="B137" s="503" t="s">
        <v>306</v>
      </c>
      <c r="C137" s="453"/>
      <c r="D137" s="269" t="s">
        <v>4</v>
      </c>
      <c r="E137" s="191" t="s">
        <v>253</v>
      </c>
      <c r="F137" s="420" t="s">
        <v>118</v>
      </c>
      <c r="G137" s="453"/>
      <c r="H137" s="66" t="s">
        <v>605</v>
      </c>
      <c r="I137" s="66" t="s">
        <v>423</v>
      </c>
      <c r="J137" s="353" t="s">
        <v>606</v>
      </c>
      <c r="K137" s="284" t="s">
        <v>607</v>
      </c>
      <c r="M137" s="24"/>
    </row>
    <row r="138" spans="1:13" s="23" customFormat="1" ht="30" customHeight="1" thickBot="1">
      <c r="A138" s="61" t="s">
        <v>252</v>
      </c>
      <c r="B138" s="416"/>
      <c r="C138" s="417"/>
      <c r="D138" s="40" t="s">
        <v>7</v>
      </c>
      <c r="E138" s="273" t="s">
        <v>254</v>
      </c>
      <c r="F138" s="416"/>
      <c r="G138" s="417"/>
      <c r="H138" s="48" t="s">
        <v>605</v>
      </c>
      <c r="I138" s="48" t="s">
        <v>423</v>
      </c>
      <c r="J138" s="354" t="s">
        <v>606</v>
      </c>
      <c r="K138" s="303" t="s">
        <v>487</v>
      </c>
      <c r="M138" s="24"/>
    </row>
    <row r="139" spans="1:13" s="23" customFormat="1" ht="45" customHeight="1">
      <c r="A139" s="33"/>
      <c r="B139" s="34"/>
      <c r="C139" s="34"/>
      <c r="D139" s="62"/>
      <c r="E139" s="34"/>
      <c r="F139" s="36"/>
      <c r="G139" s="63"/>
      <c r="H139" s="37"/>
      <c r="I139" s="35"/>
      <c r="J139" s="573" t="s">
        <v>604</v>
      </c>
      <c r="K139" s="573"/>
      <c r="L139" s="87"/>
      <c r="M139" s="24"/>
    </row>
    <row r="140" spans="1:13" s="23" customFormat="1" ht="24.75" customHeight="1">
      <c r="A140" s="33"/>
      <c r="B140" s="34"/>
      <c r="C140" s="34"/>
      <c r="D140" s="62"/>
      <c r="E140" s="34"/>
      <c r="F140" s="36"/>
      <c r="G140" s="63"/>
      <c r="H140" s="37"/>
      <c r="I140" s="35"/>
      <c r="J140" s="251"/>
      <c r="K140" s="251"/>
      <c r="L140" s="87"/>
      <c r="M140" s="24"/>
    </row>
    <row r="141" spans="1:12" ht="19.5" customHeight="1">
      <c r="A141" s="516" t="s">
        <v>313</v>
      </c>
      <c r="B141" s="517"/>
      <c r="C141" s="517"/>
      <c r="D141" s="517"/>
      <c r="E141" s="517"/>
      <c r="F141" s="517"/>
      <c r="G141" s="517"/>
      <c r="H141" s="517"/>
      <c r="I141" s="517"/>
      <c r="J141" s="517"/>
      <c r="K141" s="518"/>
      <c r="L141" s="87"/>
    </row>
    <row r="142" spans="1:12" ht="60" customHeight="1">
      <c r="A142" s="42" t="s">
        <v>1</v>
      </c>
      <c r="B142" s="217" t="s">
        <v>3</v>
      </c>
      <c r="C142" s="44" t="s">
        <v>266</v>
      </c>
      <c r="D142" s="41" t="s">
        <v>237</v>
      </c>
      <c r="E142" s="41" t="s">
        <v>59</v>
      </c>
      <c r="F142" s="41" t="s">
        <v>2</v>
      </c>
      <c r="G142" s="117" t="s">
        <v>60</v>
      </c>
      <c r="H142" s="117" t="s">
        <v>220</v>
      </c>
      <c r="I142" s="117" t="s">
        <v>425</v>
      </c>
      <c r="J142" s="242" t="s">
        <v>410</v>
      </c>
      <c r="K142" s="75" t="s">
        <v>426</v>
      </c>
      <c r="L142" s="87"/>
    </row>
    <row r="143" spans="1:13" s="25" customFormat="1" ht="24.75" customHeight="1">
      <c r="A143" s="109" t="s">
        <v>61</v>
      </c>
      <c r="B143" s="56" t="s">
        <v>62</v>
      </c>
      <c r="C143" s="213">
        <v>1000</v>
      </c>
      <c r="D143" s="658" t="s">
        <v>267</v>
      </c>
      <c r="E143" s="577">
        <v>180</v>
      </c>
      <c r="F143" s="475" t="s">
        <v>4</v>
      </c>
      <c r="G143" s="654" t="s">
        <v>155</v>
      </c>
      <c r="H143" s="392" t="s">
        <v>311</v>
      </c>
      <c r="I143" s="355" t="s">
        <v>608</v>
      </c>
      <c r="J143" s="94" t="s">
        <v>776</v>
      </c>
      <c r="K143" s="356" t="s">
        <v>777</v>
      </c>
      <c r="L143" s="243"/>
      <c r="M143" s="168"/>
    </row>
    <row r="144" spans="1:13" s="25" customFormat="1" ht="24.75" customHeight="1">
      <c r="A144" s="109" t="s">
        <v>63</v>
      </c>
      <c r="B144" s="56" t="s">
        <v>64</v>
      </c>
      <c r="C144" s="213">
        <v>1200</v>
      </c>
      <c r="D144" s="659"/>
      <c r="E144" s="577"/>
      <c r="F144" s="657"/>
      <c r="G144" s="654"/>
      <c r="H144" s="442"/>
      <c r="I144" s="355" t="s">
        <v>609</v>
      </c>
      <c r="J144" s="94" t="s">
        <v>610</v>
      </c>
      <c r="K144" s="356" t="s">
        <v>611</v>
      </c>
      <c r="L144" s="243"/>
      <c r="M144" s="168"/>
    </row>
    <row r="145" spans="1:13" s="23" customFormat="1" ht="24.75" customHeight="1">
      <c r="A145" s="110" t="s">
        <v>132</v>
      </c>
      <c r="B145" s="97" t="s">
        <v>179</v>
      </c>
      <c r="C145" s="158">
        <v>1400</v>
      </c>
      <c r="D145" s="499" t="s">
        <v>231</v>
      </c>
      <c r="E145" s="630">
        <v>300</v>
      </c>
      <c r="F145" s="635" t="s">
        <v>4</v>
      </c>
      <c r="G145" s="626" t="s">
        <v>156</v>
      </c>
      <c r="H145" s="623" t="s">
        <v>312</v>
      </c>
      <c r="I145" s="346" t="s">
        <v>612</v>
      </c>
      <c r="J145" s="81" t="s">
        <v>778</v>
      </c>
      <c r="K145" s="357" t="s">
        <v>779</v>
      </c>
      <c r="L145" s="244"/>
      <c r="M145" s="168"/>
    </row>
    <row r="146" spans="1:13" s="23" customFormat="1" ht="24.75" customHeight="1">
      <c r="A146" s="110" t="s">
        <v>65</v>
      </c>
      <c r="B146" s="97" t="s">
        <v>180</v>
      </c>
      <c r="C146" s="158">
        <v>1600</v>
      </c>
      <c r="D146" s="629"/>
      <c r="E146" s="631"/>
      <c r="F146" s="636"/>
      <c r="G146" s="627"/>
      <c r="H146" s="624"/>
      <c r="I146" s="346" t="s">
        <v>613</v>
      </c>
      <c r="J146" s="81" t="s">
        <v>554</v>
      </c>
      <c r="K146" s="357" t="s">
        <v>780</v>
      </c>
      <c r="L146" s="244"/>
      <c r="M146" s="168"/>
    </row>
    <row r="147" spans="1:13" s="23" customFormat="1" ht="24.75" customHeight="1" thickBot="1">
      <c r="A147" s="103" t="s">
        <v>66</v>
      </c>
      <c r="B147" s="125" t="s">
        <v>181</v>
      </c>
      <c r="C147" s="218">
        <v>2000</v>
      </c>
      <c r="D147" s="387"/>
      <c r="E147" s="498"/>
      <c r="F147" s="637"/>
      <c r="G147" s="628"/>
      <c r="H147" s="625"/>
      <c r="I147" s="346" t="s">
        <v>615</v>
      </c>
      <c r="J147" s="358" t="s">
        <v>733</v>
      </c>
      <c r="K147" s="357" t="s">
        <v>781</v>
      </c>
      <c r="L147" s="244"/>
      <c r="M147" s="168"/>
    </row>
    <row r="148" spans="1:13" s="23" customFormat="1" ht="30" customHeight="1">
      <c r="A148" s="172"/>
      <c r="B148" s="173"/>
      <c r="C148" s="174"/>
      <c r="D148" s="53"/>
      <c r="E148" s="175"/>
      <c r="F148" s="176"/>
      <c r="G148" s="177"/>
      <c r="H148" s="178"/>
      <c r="I148" s="179"/>
      <c r="J148" s="180"/>
      <c r="K148" s="181"/>
      <c r="L148" s="91"/>
      <c r="M148" s="38"/>
    </row>
    <row r="149" spans="1:12" s="39" customFormat="1" ht="19.5" customHeight="1">
      <c r="A149" s="516" t="s">
        <v>314</v>
      </c>
      <c r="B149" s="517"/>
      <c r="C149" s="517"/>
      <c r="D149" s="517"/>
      <c r="E149" s="517"/>
      <c r="F149" s="517"/>
      <c r="G149" s="517"/>
      <c r="H149" s="517"/>
      <c r="I149" s="517"/>
      <c r="J149" s="517"/>
      <c r="K149" s="518"/>
      <c r="L149" s="87"/>
    </row>
    <row r="150" spans="1:12" ht="60" customHeight="1">
      <c r="A150" s="64" t="s">
        <v>1</v>
      </c>
      <c r="B150" s="217" t="s">
        <v>3</v>
      </c>
      <c r="C150" s="44" t="s">
        <v>266</v>
      </c>
      <c r="D150" s="166" t="s">
        <v>233</v>
      </c>
      <c r="E150" s="65" t="s">
        <v>88</v>
      </c>
      <c r="F150" s="166" t="s">
        <v>2</v>
      </c>
      <c r="G150" s="65" t="s">
        <v>89</v>
      </c>
      <c r="H150" s="222" t="s">
        <v>395</v>
      </c>
      <c r="I150" s="222" t="s">
        <v>428</v>
      </c>
      <c r="J150" s="242" t="s">
        <v>429</v>
      </c>
      <c r="K150" s="75" t="s">
        <v>424</v>
      </c>
      <c r="L150" s="87"/>
    </row>
    <row r="151" spans="1:13" s="25" customFormat="1" ht="24.75" customHeight="1">
      <c r="A151" s="328" t="s">
        <v>284</v>
      </c>
      <c r="B151" s="56" t="s">
        <v>226</v>
      </c>
      <c r="C151" s="213">
        <v>1400</v>
      </c>
      <c r="D151" s="163" t="s">
        <v>231</v>
      </c>
      <c r="E151" s="162">
        <v>240</v>
      </c>
      <c r="F151" s="162" t="s">
        <v>4</v>
      </c>
      <c r="G151" s="162" t="s">
        <v>119</v>
      </c>
      <c r="H151" s="359" t="s">
        <v>427</v>
      </c>
      <c r="I151" s="66" t="s">
        <v>783</v>
      </c>
      <c r="J151" s="153" t="s">
        <v>782</v>
      </c>
      <c r="K151" s="152" t="s">
        <v>555</v>
      </c>
      <c r="L151" s="243" t="s">
        <v>668</v>
      </c>
      <c r="M151" s="246"/>
    </row>
    <row r="152" spans="1:13" s="23" customFormat="1" ht="24.75" customHeight="1">
      <c r="A152" s="49" t="s">
        <v>285</v>
      </c>
      <c r="B152" s="97" t="s">
        <v>182</v>
      </c>
      <c r="C152" s="481">
        <v>1600</v>
      </c>
      <c r="D152" s="462" t="s">
        <v>232</v>
      </c>
      <c r="E152" s="499">
        <v>414</v>
      </c>
      <c r="F152" s="167" t="s">
        <v>4</v>
      </c>
      <c r="G152" s="499" t="s">
        <v>119</v>
      </c>
      <c r="H152" s="360" t="s">
        <v>430</v>
      </c>
      <c r="I152" s="67" t="s">
        <v>616</v>
      </c>
      <c r="J152" s="81" t="s">
        <v>621</v>
      </c>
      <c r="K152" s="134" t="s">
        <v>784</v>
      </c>
      <c r="L152" s="244"/>
      <c r="M152" s="246"/>
    </row>
    <row r="153" spans="1:13" s="23" customFormat="1" ht="24.75" customHeight="1">
      <c r="A153" s="49" t="s">
        <v>286</v>
      </c>
      <c r="B153" s="127" t="s">
        <v>183</v>
      </c>
      <c r="C153" s="442"/>
      <c r="D153" s="463"/>
      <c r="E153" s="500"/>
      <c r="F153" s="167" t="s">
        <v>7</v>
      </c>
      <c r="G153" s="500"/>
      <c r="H153" s="360" t="s">
        <v>431</v>
      </c>
      <c r="I153" s="67" t="s">
        <v>617</v>
      </c>
      <c r="J153" s="81" t="s">
        <v>621</v>
      </c>
      <c r="K153" s="134" t="s">
        <v>785</v>
      </c>
      <c r="L153" s="244"/>
      <c r="M153" s="246"/>
    </row>
    <row r="154" spans="1:13" s="25" customFormat="1" ht="24.75" customHeight="1">
      <c r="A154" s="59" t="s">
        <v>287</v>
      </c>
      <c r="B154" s="98" t="s">
        <v>184</v>
      </c>
      <c r="C154" s="489">
        <v>1800</v>
      </c>
      <c r="D154" s="464" t="s">
        <v>232</v>
      </c>
      <c r="E154" s="428">
        <v>414</v>
      </c>
      <c r="F154" s="165" t="s">
        <v>4</v>
      </c>
      <c r="G154" s="460" t="s">
        <v>119</v>
      </c>
      <c r="H154" s="359" t="s">
        <v>432</v>
      </c>
      <c r="I154" s="66" t="s">
        <v>618</v>
      </c>
      <c r="J154" s="94" t="s">
        <v>786</v>
      </c>
      <c r="K154" s="259" t="s">
        <v>787</v>
      </c>
      <c r="L154" s="244"/>
      <c r="M154" s="246"/>
    </row>
    <row r="155" spans="1:13" s="25" customFormat="1" ht="24.75" customHeight="1">
      <c r="A155" s="59" t="s">
        <v>288</v>
      </c>
      <c r="B155" s="126" t="s">
        <v>185</v>
      </c>
      <c r="C155" s="442"/>
      <c r="D155" s="465"/>
      <c r="E155" s="461"/>
      <c r="F155" s="165" t="s">
        <v>7</v>
      </c>
      <c r="G155" s="461"/>
      <c r="H155" s="359" t="s">
        <v>433</v>
      </c>
      <c r="I155" s="66" t="s">
        <v>619</v>
      </c>
      <c r="J155" s="94" t="s">
        <v>786</v>
      </c>
      <c r="K155" s="259" t="s">
        <v>788</v>
      </c>
      <c r="L155" s="244"/>
      <c r="M155" s="246"/>
    </row>
    <row r="156" spans="1:13" s="23" customFormat="1" ht="24.75" customHeight="1">
      <c r="A156" s="49" t="s">
        <v>289</v>
      </c>
      <c r="B156" s="127" t="s">
        <v>186</v>
      </c>
      <c r="C156" s="481">
        <v>2000</v>
      </c>
      <c r="D156" s="462" t="s">
        <v>234</v>
      </c>
      <c r="E156" s="499">
        <v>514</v>
      </c>
      <c r="F156" s="164" t="s">
        <v>4</v>
      </c>
      <c r="G156" s="626" t="s">
        <v>119</v>
      </c>
      <c r="H156" s="81" t="s">
        <v>434</v>
      </c>
      <c r="I156" s="67" t="s">
        <v>620</v>
      </c>
      <c r="J156" s="81" t="s">
        <v>690</v>
      </c>
      <c r="K156" s="134" t="s">
        <v>789</v>
      </c>
      <c r="L156" s="244"/>
      <c r="M156" s="246"/>
    </row>
    <row r="157" spans="1:13" s="23" customFormat="1" ht="24.75" customHeight="1">
      <c r="A157" s="49" t="s">
        <v>290</v>
      </c>
      <c r="B157" s="127" t="s">
        <v>187</v>
      </c>
      <c r="C157" s="442"/>
      <c r="D157" s="463"/>
      <c r="E157" s="500"/>
      <c r="F157" s="164" t="s">
        <v>7</v>
      </c>
      <c r="G157" s="500"/>
      <c r="H157" s="360" t="s">
        <v>435</v>
      </c>
      <c r="I157" s="67" t="s">
        <v>622</v>
      </c>
      <c r="J157" s="81" t="s">
        <v>690</v>
      </c>
      <c r="K157" s="134" t="s">
        <v>790</v>
      </c>
      <c r="L157" s="244"/>
      <c r="M157" s="246"/>
    </row>
    <row r="158" spans="1:13" s="25" customFormat="1" ht="24.75" customHeight="1">
      <c r="A158" s="59" t="s">
        <v>291</v>
      </c>
      <c r="B158" s="126" t="s">
        <v>188</v>
      </c>
      <c r="C158" s="489">
        <v>2200</v>
      </c>
      <c r="D158" s="464" t="s">
        <v>234</v>
      </c>
      <c r="E158" s="428">
        <v>514</v>
      </c>
      <c r="F158" s="192" t="s">
        <v>4</v>
      </c>
      <c r="G158" s="460" t="s">
        <v>119</v>
      </c>
      <c r="H158" s="359" t="s">
        <v>436</v>
      </c>
      <c r="I158" s="66" t="s">
        <v>623</v>
      </c>
      <c r="J158" s="94" t="s">
        <v>791</v>
      </c>
      <c r="K158" s="259" t="s">
        <v>792</v>
      </c>
      <c r="L158" s="244"/>
      <c r="M158" s="246"/>
    </row>
    <row r="159" spans="1:13" s="25" customFormat="1" ht="24.75" customHeight="1">
      <c r="A159" s="59" t="s">
        <v>292</v>
      </c>
      <c r="B159" s="126" t="s">
        <v>189</v>
      </c>
      <c r="C159" s="442"/>
      <c r="D159" s="465"/>
      <c r="E159" s="461"/>
      <c r="F159" s="192" t="s">
        <v>7</v>
      </c>
      <c r="G159" s="461"/>
      <c r="H159" s="359" t="s">
        <v>436</v>
      </c>
      <c r="I159" s="66" t="s">
        <v>624</v>
      </c>
      <c r="J159" s="94" t="s">
        <v>791</v>
      </c>
      <c r="K159" s="259" t="s">
        <v>793</v>
      </c>
      <c r="L159" s="244"/>
      <c r="M159" s="246"/>
    </row>
    <row r="160" spans="1:13" s="23" customFormat="1" ht="24.75" customHeight="1">
      <c r="A160" s="49" t="s">
        <v>293</v>
      </c>
      <c r="B160" s="127" t="s">
        <v>190</v>
      </c>
      <c r="C160" s="481">
        <v>2400</v>
      </c>
      <c r="D160" s="462" t="s">
        <v>234</v>
      </c>
      <c r="E160" s="499">
        <v>514</v>
      </c>
      <c r="F160" s="197" t="s">
        <v>4</v>
      </c>
      <c r="G160" s="626" t="s">
        <v>119</v>
      </c>
      <c r="H160" s="360" t="s">
        <v>437</v>
      </c>
      <c r="I160" s="67" t="s">
        <v>625</v>
      </c>
      <c r="J160" s="81" t="s">
        <v>794</v>
      </c>
      <c r="K160" s="134" t="s">
        <v>795</v>
      </c>
      <c r="L160" s="244"/>
      <c r="M160" s="246"/>
    </row>
    <row r="161" spans="1:13" s="23" customFormat="1" ht="24.75" customHeight="1">
      <c r="A161" s="49" t="s">
        <v>294</v>
      </c>
      <c r="B161" s="127" t="s">
        <v>191</v>
      </c>
      <c r="C161" s="442"/>
      <c r="D161" s="463"/>
      <c r="E161" s="500"/>
      <c r="F161" s="197" t="s">
        <v>7</v>
      </c>
      <c r="G161" s="500"/>
      <c r="H161" s="360" t="s">
        <v>438</v>
      </c>
      <c r="I161" s="67" t="s">
        <v>626</v>
      </c>
      <c r="J161" s="81" t="s">
        <v>794</v>
      </c>
      <c r="K161" s="134" t="s">
        <v>796</v>
      </c>
      <c r="L161" s="244"/>
      <c r="M161" s="246"/>
    </row>
    <row r="162" spans="1:13" s="25" customFormat="1" ht="24.75" customHeight="1">
      <c r="A162" s="329" t="s">
        <v>627</v>
      </c>
      <c r="B162" s="115" t="s">
        <v>6</v>
      </c>
      <c r="C162" s="489">
        <v>2800</v>
      </c>
      <c r="D162" s="155" t="s">
        <v>628</v>
      </c>
      <c r="E162" s="581">
        <v>800</v>
      </c>
      <c r="F162" s="192" t="s">
        <v>4</v>
      </c>
      <c r="G162" s="621" t="s">
        <v>67</v>
      </c>
      <c r="H162" s="359"/>
      <c r="I162" s="66" t="s">
        <v>629</v>
      </c>
      <c r="J162" s="79" t="s">
        <v>797</v>
      </c>
      <c r="K162" s="361" t="s">
        <v>798</v>
      </c>
      <c r="L162" s="243"/>
      <c r="M162" s="168"/>
    </row>
    <row r="163" spans="1:13" s="25" customFormat="1" ht="24.75" customHeight="1">
      <c r="A163" s="329" t="s">
        <v>630</v>
      </c>
      <c r="B163" s="115" t="s">
        <v>6</v>
      </c>
      <c r="C163" s="442"/>
      <c r="D163" s="155" t="s">
        <v>235</v>
      </c>
      <c r="E163" s="582"/>
      <c r="F163" s="192" t="s">
        <v>7</v>
      </c>
      <c r="G163" s="622"/>
      <c r="H163" s="359"/>
      <c r="I163" s="66" t="s">
        <v>629</v>
      </c>
      <c r="J163" s="79" t="s">
        <v>797</v>
      </c>
      <c r="K163" s="361" t="s">
        <v>798</v>
      </c>
      <c r="L163" s="243"/>
      <c r="M163" s="168"/>
    </row>
    <row r="164" spans="1:13" s="23" customFormat="1" ht="24.75" customHeight="1">
      <c r="A164" s="330" t="s">
        <v>350</v>
      </c>
      <c r="B164" s="219" t="s">
        <v>6</v>
      </c>
      <c r="C164" s="220">
        <v>3000</v>
      </c>
      <c r="D164" s="497" t="s">
        <v>236</v>
      </c>
      <c r="E164" s="148" t="s">
        <v>117</v>
      </c>
      <c r="F164" s="214" t="s">
        <v>7</v>
      </c>
      <c r="G164" s="198" t="s">
        <v>67</v>
      </c>
      <c r="H164" s="360" t="s">
        <v>439</v>
      </c>
      <c r="I164" s="67" t="s">
        <v>482</v>
      </c>
      <c r="J164" s="100" t="s">
        <v>799</v>
      </c>
      <c r="K164" s="363" t="s">
        <v>800</v>
      </c>
      <c r="L164" s="244"/>
      <c r="M164" s="168"/>
    </row>
    <row r="165" spans="1:13" s="23" customFormat="1" ht="24.75" customHeight="1" thickBot="1">
      <c r="A165" s="331" t="s">
        <v>351</v>
      </c>
      <c r="B165" s="104" t="s">
        <v>6</v>
      </c>
      <c r="C165" s="221">
        <v>3300</v>
      </c>
      <c r="D165" s="498"/>
      <c r="E165" s="210" t="s">
        <v>117</v>
      </c>
      <c r="F165" s="211" t="s">
        <v>7</v>
      </c>
      <c r="G165" s="211" t="s">
        <v>67</v>
      </c>
      <c r="H165" s="362" t="s">
        <v>440</v>
      </c>
      <c r="I165" s="267" t="s">
        <v>483</v>
      </c>
      <c r="J165" s="212" t="s">
        <v>799</v>
      </c>
      <c r="K165" s="364" t="s">
        <v>801</v>
      </c>
      <c r="L165" s="244"/>
      <c r="M165" s="168"/>
    </row>
    <row r="166" spans="1:13" s="23" customFormat="1" ht="30" customHeight="1">
      <c r="A166" s="88"/>
      <c r="B166" s="70"/>
      <c r="C166" s="70"/>
      <c r="D166" s="70"/>
      <c r="E166" s="63"/>
      <c r="F166" s="36"/>
      <c r="G166" s="35"/>
      <c r="H166" s="36"/>
      <c r="I166" s="71"/>
      <c r="J166" s="38"/>
      <c r="K166" s="36"/>
      <c r="M166" s="24"/>
    </row>
    <row r="167" spans="1:13" ht="19.5" customHeight="1">
      <c r="A167" s="446" t="s">
        <v>297</v>
      </c>
      <c r="B167" s="447"/>
      <c r="C167" s="447"/>
      <c r="D167" s="447"/>
      <c r="E167" s="447"/>
      <c r="F167" s="447"/>
      <c r="G167" s="447"/>
      <c r="H167" s="447"/>
      <c r="I167" s="447"/>
      <c r="J167" s="447"/>
      <c r="K167" s="448"/>
      <c r="M167" s="171"/>
    </row>
    <row r="168" spans="1:13" ht="30" customHeight="1">
      <c r="A168" s="64" t="s">
        <v>1</v>
      </c>
      <c r="B168" s="412" t="s">
        <v>25</v>
      </c>
      <c r="C168" s="438"/>
      <c r="D168" s="438"/>
      <c r="E168" s="438"/>
      <c r="F168" s="438"/>
      <c r="G168" s="438"/>
      <c r="H168" s="438"/>
      <c r="I168" s="438"/>
      <c r="J168" s="339" t="s">
        <v>442</v>
      </c>
      <c r="K168" s="75" t="s">
        <v>441</v>
      </c>
      <c r="M168" s="10"/>
    </row>
    <row r="169" spans="1:13" ht="39.75" customHeight="1">
      <c r="A169" s="312" t="s">
        <v>113</v>
      </c>
      <c r="B169" s="477" t="s">
        <v>304</v>
      </c>
      <c r="C169" s="490"/>
      <c r="D169" s="490"/>
      <c r="E169" s="490"/>
      <c r="F169" s="490"/>
      <c r="G169" s="490"/>
      <c r="H169" s="490"/>
      <c r="I169" s="490"/>
      <c r="J169" s="66" t="s">
        <v>631</v>
      </c>
      <c r="K169" s="259" t="s">
        <v>802</v>
      </c>
      <c r="M169" s="30"/>
    </row>
    <row r="170" spans="1:13" ht="39.75" customHeight="1">
      <c r="A170" s="306" t="s">
        <v>114</v>
      </c>
      <c r="B170" s="632" t="s">
        <v>309</v>
      </c>
      <c r="C170" s="633"/>
      <c r="D170" s="633"/>
      <c r="E170" s="633"/>
      <c r="F170" s="633"/>
      <c r="G170" s="633"/>
      <c r="H170" s="633"/>
      <c r="I170" s="633"/>
      <c r="J170" s="67" t="s">
        <v>478</v>
      </c>
      <c r="K170" s="134" t="s">
        <v>632</v>
      </c>
      <c r="M170" s="168"/>
    </row>
    <row r="171" spans="1:13" ht="39.75" customHeight="1" thickBot="1">
      <c r="A171" s="61" t="s">
        <v>115</v>
      </c>
      <c r="B171" s="575" t="s">
        <v>310</v>
      </c>
      <c r="C171" s="576"/>
      <c r="D171" s="576"/>
      <c r="E171" s="576"/>
      <c r="F171" s="576"/>
      <c r="G171" s="576"/>
      <c r="H171" s="576"/>
      <c r="I171" s="576"/>
      <c r="J171" s="48" t="s">
        <v>479</v>
      </c>
      <c r="K171" s="129" t="s">
        <v>803</v>
      </c>
      <c r="M171" s="168"/>
    </row>
    <row r="172" spans="1:13" ht="45" customHeight="1">
      <c r="A172" s="33" t="s">
        <v>633</v>
      </c>
      <c r="B172" s="372" t="s">
        <v>634</v>
      </c>
      <c r="C172" s="63" t="s">
        <v>635</v>
      </c>
      <c r="D172" s="63" t="s">
        <v>636</v>
      </c>
      <c r="E172" s="373" t="s">
        <v>637</v>
      </c>
      <c r="F172" s="373" t="s">
        <v>638</v>
      </c>
      <c r="G172" s="260"/>
      <c r="H172" s="63" t="s">
        <v>639</v>
      </c>
      <c r="I172" s="260"/>
      <c r="J172" s="572" t="s">
        <v>645</v>
      </c>
      <c r="K172" s="573"/>
      <c r="M172" s="168"/>
    </row>
    <row r="173" spans="1:11" ht="19.5" customHeight="1">
      <c r="A173" s="446" t="s">
        <v>317</v>
      </c>
      <c r="B173" s="447"/>
      <c r="C173" s="447"/>
      <c r="D173" s="447"/>
      <c r="E173" s="447"/>
      <c r="F173" s="447"/>
      <c r="G173" s="447"/>
      <c r="H173" s="447"/>
      <c r="I173" s="447"/>
      <c r="J173" s="447"/>
      <c r="K173" s="448"/>
    </row>
    <row r="174" spans="1:11" ht="64.5" customHeight="1">
      <c r="A174" s="64" t="s">
        <v>1</v>
      </c>
      <c r="B174" s="93" t="s">
        <v>107</v>
      </c>
      <c r="C174" s="93" t="s">
        <v>80</v>
      </c>
      <c r="D174" s="275" t="s">
        <v>2</v>
      </c>
      <c r="E174" s="412" t="s">
        <v>443</v>
      </c>
      <c r="F174" s="413"/>
      <c r="G174" s="412" t="s">
        <v>444</v>
      </c>
      <c r="H174" s="413"/>
      <c r="I174" s="286" t="s">
        <v>484</v>
      </c>
      <c r="J174" s="285" t="s">
        <v>485</v>
      </c>
      <c r="K174" s="75" t="s">
        <v>486</v>
      </c>
    </row>
    <row r="175" spans="1:13" ht="16.5" customHeight="1">
      <c r="A175" s="201" t="s">
        <v>219</v>
      </c>
      <c r="B175" s="195" t="s">
        <v>222</v>
      </c>
      <c r="C175" s="195" t="s">
        <v>81</v>
      </c>
      <c r="D175" s="279" t="s">
        <v>4</v>
      </c>
      <c r="E175" s="381" t="s">
        <v>640</v>
      </c>
      <c r="F175" s="380"/>
      <c r="G175" s="375" t="s">
        <v>812</v>
      </c>
      <c r="H175" s="376"/>
      <c r="I175" s="113" t="s">
        <v>641</v>
      </c>
      <c r="J175" s="113" t="s">
        <v>642</v>
      </c>
      <c r="K175" s="284" t="s">
        <v>643</v>
      </c>
      <c r="L175" s="248"/>
      <c r="M175" s="170"/>
    </row>
    <row r="176" spans="1:13" ht="16.5" customHeight="1">
      <c r="A176" s="200" t="s">
        <v>82</v>
      </c>
      <c r="B176" s="466" t="s">
        <v>48</v>
      </c>
      <c r="C176" s="466" t="s">
        <v>81</v>
      </c>
      <c r="D176" s="274" t="s">
        <v>4</v>
      </c>
      <c r="E176" s="379" t="s">
        <v>644</v>
      </c>
      <c r="F176" s="380"/>
      <c r="G176" s="384" t="s">
        <v>804</v>
      </c>
      <c r="H176" s="385"/>
      <c r="I176" s="114" t="s">
        <v>646</v>
      </c>
      <c r="J176" s="114" t="s">
        <v>647</v>
      </c>
      <c r="K176" s="283" t="s">
        <v>488</v>
      </c>
      <c r="L176" s="249"/>
      <c r="M176" s="170"/>
    </row>
    <row r="177" spans="1:13" ht="16.5" customHeight="1">
      <c r="A177" s="200" t="s">
        <v>83</v>
      </c>
      <c r="B177" s="467"/>
      <c r="C177" s="467"/>
      <c r="D177" s="274" t="s">
        <v>7</v>
      </c>
      <c r="E177" s="379" t="s">
        <v>648</v>
      </c>
      <c r="F177" s="380"/>
      <c r="G177" s="384" t="s">
        <v>805</v>
      </c>
      <c r="H177" s="385"/>
      <c r="I177" s="114" t="s">
        <v>646</v>
      </c>
      <c r="J177" s="114" t="s">
        <v>662</v>
      </c>
      <c r="K177" s="283" t="s">
        <v>488</v>
      </c>
      <c r="L177" s="249"/>
      <c r="M177" s="170"/>
    </row>
    <row r="178" spans="1:13" ht="16.5" customHeight="1">
      <c r="A178" s="201" t="s">
        <v>111</v>
      </c>
      <c r="B178" s="491" t="s">
        <v>84</v>
      </c>
      <c r="C178" s="491" t="s">
        <v>81</v>
      </c>
      <c r="D178" s="276" t="s">
        <v>4</v>
      </c>
      <c r="E178" s="381" t="s">
        <v>649</v>
      </c>
      <c r="F178" s="380"/>
      <c r="G178" s="375" t="s">
        <v>806</v>
      </c>
      <c r="H178" s="376"/>
      <c r="I178" s="113" t="s">
        <v>650</v>
      </c>
      <c r="J178" s="113" t="s">
        <v>655</v>
      </c>
      <c r="K178" s="284" t="s">
        <v>651</v>
      </c>
      <c r="L178" s="248"/>
      <c r="M178" s="170"/>
    </row>
    <row r="179" spans="1:13" ht="16.5" customHeight="1">
      <c r="A179" s="201" t="s">
        <v>112</v>
      </c>
      <c r="B179" s="476"/>
      <c r="C179" s="476"/>
      <c r="D179" s="276" t="s">
        <v>7</v>
      </c>
      <c r="E179" s="381" t="s">
        <v>652</v>
      </c>
      <c r="F179" s="380"/>
      <c r="G179" s="375" t="s">
        <v>807</v>
      </c>
      <c r="H179" s="376"/>
      <c r="I179" s="113" t="s">
        <v>650</v>
      </c>
      <c r="J179" s="113" t="s">
        <v>662</v>
      </c>
      <c r="K179" s="284" t="s">
        <v>651</v>
      </c>
      <c r="L179" s="248"/>
      <c r="M179" s="170"/>
    </row>
    <row r="180" spans="1:13" ht="16.5" customHeight="1">
      <c r="A180" s="203" t="s">
        <v>85</v>
      </c>
      <c r="B180" s="583" t="s">
        <v>86</v>
      </c>
      <c r="C180" s="583" t="s">
        <v>81</v>
      </c>
      <c r="D180" s="277" t="s">
        <v>4</v>
      </c>
      <c r="E180" s="379" t="s">
        <v>653</v>
      </c>
      <c r="F180" s="380"/>
      <c r="G180" s="384" t="s">
        <v>808</v>
      </c>
      <c r="H180" s="385"/>
      <c r="I180" s="114" t="s">
        <v>654</v>
      </c>
      <c r="J180" s="114" t="s">
        <v>655</v>
      </c>
      <c r="K180" s="283" t="s">
        <v>657</v>
      </c>
      <c r="L180" s="249"/>
      <c r="M180" s="170"/>
    </row>
    <row r="181" spans="1:13" ht="16.5" customHeight="1">
      <c r="A181" s="203" t="s">
        <v>87</v>
      </c>
      <c r="B181" s="500"/>
      <c r="C181" s="500"/>
      <c r="D181" s="277" t="s">
        <v>7</v>
      </c>
      <c r="E181" s="379" t="s">
        <v>656</v>
      </c>
      <c r="F181" s="380"/>
      <c r="G181" s="384" t="s">
        <v>809</v>
      </c>
      <c r="H181" s="385"/>
      <c r="I181" s="114" t="s">
        <v>654</v>
      </c>
      <c r="J181" s="114" t="s">
        <v>662</v>
      </c>
      <c r="K181" s="283" t="s">
        <v>657</v>
      </c>
      <c r="L181" s="249"/>
      <c r="M181" s="170"/>
    </row>
    <row r="182" spans="1:13" ht="16.5" customHeight="1">
      <c r="A182" s="209" t="s">
        <v>230</v>
      </c>
      <c r="B182" s="487">
        <v>30</v>
      </c>
      <c r="C182" s="487">
        <v>3</v>
      </c>
      <c r="D182" s="280" t="s">
        <v>4</v>
      </c>
      <c r="E182" s="381" t="s">
        <v>658</v>
      </c>
      <c r="F182" s="380"/>
      <c r="G182" s="375" t="s">
        <v>810</v>
      </c>
      <c r="H182" s="376"/>
      <c r="I182" s="113" t="s">
        <v>659</v>
      </c>
      <c r="J182" s="113" t="s">
        <v>655</v>
      </c>
      <c r="K182" s="284" t="s">
        <v>660</v>
      </c>
      <c r="L182" s="248"/>
      <c r="M182" s="170"/>
    </row>
    <row r="183" spans="1:13" s="23" customFormat="1" ht="16.5" customHeight="1" thickBot="1">
      <c r="A183" s="61" t="s">
        <v>250</v>
      </c>
      <c r="B183" s="488"/>
      <c r="C183" s="488"/>
      <c r="D183" s="190" t="s">
        <v>7</v>
      </c>
      <c r="E183" s="382" t="s">
        <v>661</v>
      </c>
      <c r="F183" s="383"/>
      <c r="G183" s="377" t="s">
        <v>811</v>
      </c>
      <c r="H183" s="378"/>
      <c r="I183" s="308" t="s">
        <v>659</v>
      </c>
      <c r="J183" s="308" t="s">
        <v>662</v>
      </c>
      <c r="K183" s="303" t="s">
        <v>660</v>
      </c>
      <c r="M183" s="171"/>
    </row>
    <row r="184" spans="1:13" s="23" customFormat="1" ht="9.75" customHeight="1">
      <c r="A184" s="33"/>
      <c r="B184" s="260"/>
      <c r="C184" s="260"/>
      <c r="D184" s="290"/>
      <c r="E184" s="291"/>
      <c r="F184" s="260"/>
      <c r="G184" s="292"/>
      <c r="H184" s="293"/>
      <c r="I184" s="291"/>
      <c r="J184" s="291"/>
      <c r="K184" s="299"/>
      <c r="M184" s="171"/>
    </row>
    <row r="185" spans="1:11" s="39" customFormat="1" ht="19.5" customHeight="1">
      <c r="A185" s="446" t="s">
        <v>299</v>
      </c>
      <c r="B185" s="447"/>
      <c r="C185" s="447"/>
      <c r="D185" s="447"/>
      <c r="E185" s="447"/>
      <c r="F185" s="447"/>
      <c r="G185" s="447"/>
      <c r="H185" s="447"/>
      <c r="I185" s="447"/>
      <c r="J185" s="447"/>
      <c r="K185" s="448"/>
    </row>
    <row r="186" spans="1:11" ht="30" customHeight="1">
      <c r="A186" s="64" t="s">
        <v>1</v>
      </c>
      <c r="B186" s="412" t="s">
        <v>25</v>
      </c>
      <c r="C186" s="471"/>
      <c r="D186" s="471"/>
      <c r="E186" s="471"/>
      <c r="F186" s="471"/>
      <c r="G186" s="471"/>
      <c r="H186" s="471"/>
      <c r="I186" s="472"/>
      <c r="J186" s="339" t="s">
        <v>446</v>
      </c>
      <c r="K186" s="75" t="s">
        <v>445</v>
      </c>
    </row>
    <row r="187" spans="1:11" ht="19.5" customHeight="1">
      <c r="A187" s="201" t="s">
        <v>669</v>
      </c>
      <c r="B187" s="468" t="s">
        <v>670</v>
      </c>
      <c r="C187" s="469"/>
      <c r="D187" s="469"/>
      <c r="E187" s="469"/>
      <c r="F187" s="469"/>
      <c r="G187" s="469"/>
      <c r="H187" s="469"/>
      <c r="I187" s="470"/>
      <c r="J187" s="365" t="s">
        <v>447</v>
      </c>
      <c r="K187" s="199" t="s">
        <v>813</v>
      </c>
    </row>
    <row r="188" spans="1:13" ht="19.5" customHeight="1">
      <c r="A188" s="201" t="s">
        <v>247</v>
      </c>
      <c r="B188" s="468" t="s">
        <v>70</v>
      </c>
      <c r="C188" s="469"/>
      <c r="D188" s="469"/>
      <c r="E188" s="469"/>
      <c r="F188" s="469"/>
      <c r="G188" s="469"/>
      <c r="H188" s="469"/>
      <c r="I188" s="470"/>
      <c r="J188" s="365" t="s">
        <v>448</v>
      </c>
      <c r="K188" s="199" t="s">
        <v>814</v>
      </c>
      <c r="M188" s="168"/>
    </row>
    <row r="189" spans="1:13" ht="19.5" customHeight="1">
      <c r="A189" s="200" t="s">
        <v>71</v>
      </c>
      <c r="B189" s="435" t="s">
        <v>72</v>
      </c>
      <c r="C189" s="436"/>
      <c r="D189" s="436"/>
      <c r="E189" s="436"/>
      <c r="F189" s="436"/>
      <c r="G189" s="436"/>
      <c r="H189" s="436"/>
      <c r="I189" s="437"/>
      <c r="J189" s="366" t="s">
        <v>449</v>
      </c>
      <c r="K189" s="134" t="s">
        <v>815</v>
      </c>
      <c r="L189" s="244"/>
      <c r="M189" s="30"/>
    </row>
    <row r="190" spans="1:13" ht="19.5" customHeight="1">
      <c r="A190" s="200" t="s">
        <v>73</v>
      </c>
      <c r="B190" s="435" t="s">
        <v>74</v>
      </c>
      <c r="C190" s="436"/>
      <c r="D190" s="436"/>
      <c r="E190" s="436"/>
      <c r="F190" s="436"/>
      <c r="G190" s="436"/>
      <c r="H190" s="436"/>
      <c r="I190" s="437"/>
      <c r="J190" s="366" t="s">
        <v>450</v>
      </c>
      <c r="K190" s="134" t="s">
        <v>816</v>
      </c>
      <c r="L190" s="244"/>
      <c r="M190" s="30"/>
    </row>
    <row r="191" spans="1:13" ht="19.5" customHeight="1">
      <c r="A191" s="201" t="s">
        <v>75</v>
      </c>
      <c r="B191" s="468" t="s">
        <v>76</v>
      </c>
      <c r="C191" s="469"/>
      <c r="D191" s="469"/>
      <c r="E191" s="469"/>
      <c r="F191" s="469"/>
      <c r="G191" s="469"/>
      <c r="H191" s="469"/>
      <c r="I191" s="470"/>
      <c r="J191" s="365" t="s">
        <v>451</v>
      </c>
      <c r="K191" s="199" t="s">
        <v>817</v>
      </c>
      <c r="L191" s="243"/>
      <c r="M191" s="168"/>
    </row>
    <row r="192" spans="1:13" ht="19.5" customHeight="1">
      <c r="A192" s="201" t="s">
        <v>77</v>
      </c>
      <c r="B192" s="468" t="s">
        <v>78</v>
      </c>
      <c r="C192" s="469"/>
      <c r="D192" s="469"/>
      <c r="E192" s="469"/>
      <c r="F192" s="469"/>
      <c r="G192" s="469"/>
      <c r="H192" s="469"/>
      <c r="I192" s="470"/>
      <c r="J192" s="365" t="s">
        <v>452</v>
      </c>
      <c r="K192" s="199" t="s">
        <v>818</v>
      </c>
      <c r="L192" s="243"/>
      <c r="M192" s="168"/>
    </row>
    <row r="193" spans="1:13" ht="19.5" customHeight="1">
      <c r="A193" s="200" t="s">
        <v>255</v>
      </c>
      <c r="B193" s="435" t="s">
        <v>265</v>
      </c>
      <c r="C193" s="436"/>
      <c r="D193" s="436"/>
      <c r="E193" s="436"/>
      <c r="F193" s="436"/>
      <c r="G193" s="436"/>
      <c r="H193" s="436"/>
      <c r="I193" s="437"/>
      <c r="J193" s="366" t="s">
        <v>453</v>
      </c>
      <c r="K193" s="134" t="s">
        <v>819</v>
      </c>
      <c r="L193" s="244"/>
      <c r="M193" s="168"/>
    </row>
    <row r="194" spans="1:13" ht="19.5" customHeight="1">
      <c r="A194" s="200" t="s">
        <v>256</v>
      </c>
      <c r="B194" s="435" t="s">
        <v>262</v>
      </c>
      <c r="C194" s="436"/>
      <c r="D194" s="436"/>
      <c r="E194" s="436"/>
      <c r="F194" s="436"/>
      <c r="G194" s="436"/>
      <c r="H194" s="436"/>
      <c r="I194" s="437"/>
      <c r="J194" s="366" t="s">
        <v>454</v>
      </c>
      <c r="K194" s="134" t="s">
        <v>820</v>
      </c>
      <c r="L194" s="244"/>
      <c r="M194" s="30"/>
    </row>
    <row r="195" spans="1:13" ht="19.5" customHeight="1">
      <c r="A195" s="200" t="s">
        <v>257</v>
      </c>
      <c r="B195" s="435" t="s">
        <v>261</v>
      </c>
      <c r="C195" s="436"/>
      <c r="D195" s="436"/>
      <c r="E195" s="436"/>
      <c r="F195" s="436"/>
      <c r="G195" s="436"/>
      <c r="H195" s="436"/>
      <c r="I195" s="437"/>
      <c r="J195" s="366" t="s">
        <v>455</v>
      </c>
      <c r="K195" s="134" t="s">
        <v>821</v>
      </c>
      <c r="L195" s="244"/>
      <c r="M195" s="30"/>
    </row>
    <row r="196" spans="1:13" ht="19.5" customHeight="1">
      <c r="A196" s="224" t="s">
        <v>268</v>
      </c>
      <c r="B196" s="468" t="s">
        <v>269</v>
      </c>
      <c r="C196" s="469"/>
      <c r="D196" s="469"/>
      <c r="E196" s="469"/>
      <c r="F196" s="469"/>
      <c r="G196" s="469"/>
      <c r="H196" s="469"/>
      <c r="I196" s="470"/>
      <c r="J196" s="365" t="s">
        <v>456</v>
      </c>
      <c r="K196" s="199" t="s">
        <v>794</v>
      </c>
      <c r="L196" s="243"/>
      <c r="M196" s="30"/>
    </row>
    <row r="197" spans="1:13" ht="24.75" customHeight="1">
      <c r="A197" s="45" t="s">
        <v>79</v>
      </c>
      <c r="B197" s="443" t="s">
        <v>228</v>
      </c>
      <c r="C197" s="444"/>
      <c r="D197" s="444"/>
      <c r="E197" s="444"/>
      <c r="F197" s="444"/>
      <c r="G197" s="444"/>
      <c r="H197" s="444"/>
      <c r="I197" s="445"/>
      <c r="J197" s="366" t="s">
        <v>457</v>
      </c>
      <c r="K197" s="134" t="s">
        <v>822</v>
      </c>
      <c r="L197" s="244"/>
      <c r="M197" s="30"/>
    </row>
    <row r="198" spans="1:13" ht="24.75" customHeight="1">
      <c r="A198" s="32" t="s">
        <v>91</v>
      </c>
      <c r="B198" s="443" t="s">
        <v>229</v>
      </c>
      <c r="C198" s="444"/>
      <c r="D198" s="444"/>
      <c r="E198" s="444"/>
      <c r="F198" s="444"/>
      <c r="G198" s="444"/>
      <c r="H198" s="444"/>
      <c r="I198" s="445"/>
      <c r="J198" s="366" t="s">
        <v>458</v>
      </c>
      <c r="K198" s="134" t="s">
        <v>823</v>
      </c>
      <c r="L198" s="244"/>
      <c r="M198" s="30"/>
    </row>
    <row r="199" spans="1:13" ht="19.5" customHeight="1" thickBot="1">
      <c r="A199" s="61" t="s">
        <v>263</v>
      </c>
      <c r="B199" s="578" t="s">
        <v>283</v>
      </c>
      <c r="C199" s="579"/>
      <c r="D199" s="579"/>
      <c r="E199" s="579"/>
      <c r="F199" s="579"/>
      <c r="G199" s="579"/>
      <c r="H199" s="579"/>
      <c r="I199" s="580"/>
      <c r="J199" s="367" t="s">
        <v>459</v>
      </c>
      <c r="K199" s="129" t="s">
        <v>824</v>
      </c>
      <c r="L199" s="243"/>
      <c r="M199" s="30"/>
    </row>
    <row r="200" spans="1:13" ht="9.75" customHeight="1">
      <c r="A200" s="295"/>
      <c r="B200" s="296"/>
      <c r="C200" s="296"/>
      <c r="D200" s="296"/>
      <c r="E200" s="296"/>
      <c r="F200" s="296"/>
      <c r="G200" s="296"/>
      <c r="H200" s="296"/>
      <c r="I200" s="296"/>
      <c r="J200" s="297"/>
      <c r="K200" s="298"/>
      <c r="L200" s="294"/>
      <c r="M200" s="30"/>
    </row>
    <row r="201" spans="1:13" ht="19.5" customHeight="1">
      <c r="A201" s="589" t="s">
        <v>298</v>
      </c>
      <c r="B201" s="590"/>
      <c r="C201" s="590"/>
      <c r="D201" s="590"/>
      <c r="E201" s="590"/>
      <c r="F201" s="590"/>
      <c r="G201" s="590"/>
      <c r="H201" s="590"/>
      <c r="I201" s="590"/>
      <c r="J201" s="590"/>
      <c r="K201" s="591"/>
      <c r="M201" s="30"/>
    </row>
    <row r="202" spans="1:13" ht="30" customHeight="1">
      <c r="A202" s="64" t="s">
        <v>1</v>
      </c>
      <c r="B202" s="412" t="s">
        <v>25</v>
      </c>
      <c r="C202" s="438"/>
      <c r="D202" s="438"/>
      <c r="E202" s="438"/>
      <c r="F202" s="438"/>
      <c r="G202" s="438"/>
      <c r="H202" s="438"/>
      <c r="I202" s="438"/>
      <c r="J202" s="339" t="s">
        <v>461</v>
      </c>
      <c r="K202" s="75" t="s">
        <v>460</v>
      </c>
      <c r="M202" s="30"/>
    </row>
    <row r="203" spans="1:13" ht="24" customHeight="1">
      <c r="A203" s="130" t="s">
        <v>104</v>
      </c>
      <c r="B203" s="477" t="s">
        <v>158</v>
      </c>
      <c r="C203" s="438"/>
      <c r="D203" s="438"/>
      <c r="E203" s="438"/>
      <c r="F203" s="438"/>
      <c r="G203" s="438"/>
      <c r="H203" s="438"/>
      <c r="I203" s="438"/>
      <c r="J203" s="368" t="s">
        <v>462</v>
      </c>
      <c r="K203" s="332" t="s">
        <v>663</v>
      </c>
      <c r="M203" s="30"/>
    </row>
    <row r="204" spans="1:13" ht="24" customHeight="1" thickBot="1">
      <c r="A204" s="264" t="s">
        <v>110</v>
      </c>
      <c r="B204" s="443" t="s">
        <v>238</v>
      </c>
      <c r="C204" s="438"/>
      <c r="D204" s="438"/>
      <c r="E204" s="438"/>
      <c r="F204" s="438"/>
      <c r="G204" s="438"/>
      <c r="H204" s="438"/>
      <c r="I204" s="438"/>
      <c r="J204" s="369" t="s">
        <v>463</v>
      </c>
      <c r="K204" s="134" t="s">
        <v>664</v>
      </c>
      <c r="M204" s="30"/>
    </row>
    <row r="205" spans="1:11" ht="9.75" customHeight="1">
      <c r="A205" s="172"/>
      <c r="B205" s="300"/>
      <c r="C205" s="177"/>
      <c r="D205" s="177"/>
      <c r="E205" s="177"/>
      <c r="F205" s="177"/>
      <c r="G205" s="177"/>
      <c r="H205" s="177"/>
      <c r="I205" s="177"/>
      <c r="J205" s="179"/>
      <c r="K205" s="301"/>
    </row>
    <row r="206" spans="1:13" ht="19.5" customHeight="1">
      <c r="A206" s="446" t="s">
        <v>295</v>
      </c>
      <c r="B206" s="447"/>
      <c r="C206" s="447"/>
      <c r="D206" s="447"/>
      <c r="E206" s="447"/>
      <c r="F206" s="447"/>
      <c r="G206" s="447"/>
      <c r="H206" s="447"/>
      <c r="I206" s="447"/>
      <c r="J206" s="447"/>
      <c r="K206" s="448"/>
      <c r="L206" s="87"/>
      <c r="M206" s="10"/>
    </row>
    <row r="207" spans="1:13" ht="19.5" customHeight="1">
      <c r="A207" s="450" t="s">
        <v>1</v>
      </c>
      <c r="B207" s="452" t="s">
        <v>3</v>
      </c>
      <c r="C207" s="453"/>
      <c r="D207" s="412" t="s">
        <v>153</v>
      </c>
      <c r="E207" s="438"/>
      <c r="F207" s="413"/>
      <c r="G207" s="439" t="s">
        <v>24</v>
      </c>
      <c r="H207" s="441" t="s">
        <v>141</v>
      </c>
      <c r="I207" s="439" t="s">
        <v>145</v>
      </c>
      <c r="J207" s="449" t="s">
        <v>395</v>
      </c>
      <c r="K207" s="458" t="s">
        <v>464</v>
      </c>
      <c r="L207" s="87"/>
      <c r="M207" s="10"/>
    </row>
    <row r="208" spans="1:13" ht="15" customHeight="1">
      <c r="A208" s="451"/>
      <c r="B208" s="454"/>
      <c r="C208" s="455"/>
      <c r="D208" s="412" t="s">
        <v>151</v>
      </c>
      <c r="E208" s="380"/>
      <c r="F208" s="261" t="s">
        <v>150</v>
      </c>
      <c r="G208" s="440"/>
      <c r="H208" s="440"/>
      <c r="I208" s="442"/>
      <c r="J208" s="440"/>
      <c r="K208" s="459"/>
      <c r="L208" s="87"/>
      <c r="M208" s="10"/>
    </row>
    <row r="209" spans="1:13" s="25" customFormat="1" ht="18.75" customHeight="1">
      <c r="A209" s="418" t="s">
        <v>142</v>
      </c>
      <c r="B209" s="420" t="s">
        <v>157</v>
      </c>
      <c r="C209" s="421"/>
      <c r="D209" s="424" t="s">
        <v>152</v>
      </c>
      <c r="E209" s="425"/>
      <c r="F209" s="428" t="s">
        <v>154</v>
      </c>
      <c r="G209" s="428" t="s">
        <v>26</v>
      </c>
      <c r="H209" s="460" t="s">
        <v>8</v>
      </c>
      <c r="I209" s="390" t="s">
        <v>144</v>
      </c>
      <c r="J209" s="392" t="s">
        <v>465</v>
      </c>
      <c r="K209" s="394" t="s">
        <v>665</v>
      </c>
      <c r="L209" s="92"/>
      <c r="M209" s="26"/>
    </row>
    <row r="210" spans="1:13" s="25" customFormat="1" ht="18.75" customHeight="1">
      <c r="A210" s="419"/>
      <c r="B210" s="422"/>
      <c r="C210" s="423"/>
      <c r="D210" s="426"/>
      <c r="E210" s="427"/>
      <c r="F210" s="429"/>
      <c r="G210" s="429"/>
      <c r="H210" s="592"/>
      <c r="I210" s="391"/>
      <c r="J210" s="393"/>
      <c r="K210" s="395"/>
      <c r="L210" s="92"/>
      <c r="M210" s="26"/>
    </row>
    <row r="211" spans="1:13" ht="18.75" customHeight="1">
      <c r="A211" s="430" t="s">
        <v>224</v>
      </c>
      <c r="B211" s="432" t="s">
        <v>227</v>
      </c>
      <c r="C211" s="421"/>
      <c r="D211" s="414" t="s">
        <v>152</v>
      </c>
      <c r="E211" s="415"/>
      <c r="F211" s="398" t="s">
        <v>239</v>
      </c>
      <c r="G211" s="398" t="s">
        <v>26</v>
      </c>
      <c r="H211" s="400" t="s">
        <v>8</v>
      </c>
      <c r="I211" s="396" t="s">
        <v>225</v>
      </c>
      <c r="J211" s="386" t="s">
        <v>466</v>
      </c>
      <c r="K211" s="388" t="s">
        <v>666</v>
      </c>
      <c r="L211" s="87"/>
      <c r="M211" s="10"/>
    </row>
    <row r="212" spans="1:13" ht="18.75" customHeight="1" thickBot="1">
      <c r="A212" s="431"/>
      <c r="B212" s="433"/>
      <c r="C212" s="434"/>
      <c r="D212" s="416"/>
      <c r="E212" s="417"/>
      <c r="F212" s="399"/>
      <c r="G212" s="399"/>
      <c r="H212" s="401"/>
      <c r="I212" s="397"/>
      <c r="J212" s="387"/>
      <c r="K212" s="389"/>
      <c r="L212" s="87"/>
      <c r="M212" s="10"/>
    </row>
    <row r="213" spans="1:11" s="19" customFormat="1" ht="45" customHeight="1">
      <c r="A213" s="47" t="s">
        <v>480</v>
      </c>
      <c r="B213" s="4"/>
      <c r="C213" s="4"/>
      <c r="D213" s="4"/>
      <c r="E213" s="4"/>
      <c r="F213" s="4"/>
      <c r="G213" s="4"/>
      <c r="H213" s="4"/>
      <c r="I213" s="4"/>
      <c r="J213" s="4"/>
      <c r="K213" s="10"/>
    </row>
    <row r="214" spans="1:11" ht="17.25" customHeight="1">
      <c r="A214" s="587"/>
      <c r="B214" s="587"/>
      <c r="C214" s="587"/>
      <c r="D214" s="587"/>
      <c r="E214" s="587"/>
      <c r="F214" s="587"/>
      <c r="G214" s="16"/>
      <c r="H214" s="16"/>
      <c r="I214" s="16"/>
      <c r="J214" s="586"/>
      <c r="K214" s="586"/>
    </row>
    <row r="215" spans="1:11" s="72" customFormat="1" ht="15" customHeight="1" thickBot="1">
      <c r="A215" s="257"/>
      <c r="B215" s="257"/>
      <c r="C215" s="257"/>
      <c r="D215" s="257"/>
      <c r="E215" s="257"/>
      <c r="F215" s="257"/>
      <c r="G215" s="258"/>
      <c r="H215" s="258"/>
      <c r="I215" s="258"/>
      <c r="J215" s="257"/>
      <c r="K215" s="257"/>
    </row>
    <row r="216" spans="1:11" s="72" customFormat="1" ht="6.75" customHeight="1" thickTop="1">
      <c r="A216" s="302"/>
      <c r="B216" s="302"/>
      <c r="C216" s="302"/>
      <c r="D216" s="302"/>
      <c r="E216" s="302"/>
      <c r="F216" s="302"/>
      <c r="G216" s="287"/>
      <c r="H216" s="287"/>
      <c r="I216" s="287"/>
      <c r="J216" s="302"/>
      <c r="K216" s="302"/>
    </row>
    <row r="217" spans="1:11" s="72" customFormat="1" ht="20.25" customHeight="1">
      <c r="A217" s="588" t="s">
        <v>468</v>
      </c>
      <c r="B217" s="588"/>
      <c r="C217" s="588"/>
      <c r="D217" s="588"/>
      <c r="E217" s="588"/>
      <c r="F217" s="588"/>
      <c r="G217" s="588"/>
      <c r="H217" s="588"/>
      <c r="I217" s="588"/>
      <c r="J217" s="588"/>
      <c r="K217" s="588"/>
    </row>
    <row r="218" spans="1:11" s="72" customFormat="1" ht="15" customHeight="1">
      <c r="A218" s="584" t="s">
        <v>469</v>
      </c>
      <c r="B218" s="585"/>
      <c r="C218" s="585"/>
      <c r="D218" s="585"/>
      <c r="E218" s="585"/>
      <c r="F218" s="585"/>
      <c r="G218" s="585"/>
      <c r="H218" s="585"/>
      <c r="I218" s="585"/>
      <c r="J218" s="585"/>
      <c r="K218" s="585"/>
    </row>
    <row r="219" spans="1:11" ht="17.25" customHeight="1">
      <c r="A219" s="77"/>
      <c r="B219" s="77"/>
      <c r="C219" s="77"/>
      <c r="D219" s="73"/>
      <c r="E219" s="73"/>
      <c r="F219" s="78"/>
      <c r="G219" s="78"/>
      <c r="H219" s="78"/>
      <c r="I219" s="73"/>
      <c r="J219" s="76"/>
      <c r="K219" s="76"/>
    </row>
  </sheetData>
  <sheetProtection/>
  <mergeCells count="372">
    <mergeCell ref="A89:K89"/>
    <mergeCell ref="A96:K96"/>
    <mergeCell ref="K99:K100"/>
    <mergeCell ref="I99:I100"/>
    <mergeCell ref="A103:E103"/>
    <mergeCell ref="J105:J106"/>
    <mergeCell ref="H105:H106"/>
    <mergeCell ref="I105:I106"/>
    <mergeCell ref="A99:E100"/>
    <mergeCell ref="A90:K90"/>
    <mergeCell ref="G143:G144"/>
    <mergeCell ref="F108:G108"/>
    <mergeCell ref="F143:F144"/>
    <mergeCell ref="D143:D144"/>
    <mergeCell ref="C152:C153"/>
    <mergeCell ref="C119:C120"/>
    <mergeCell ref="D115:D116"/>
    <mergeCell ref="D125:D126"/>
    <mergeCell ref="D117:D118"/>
    <mergeCell ref="C125:C126"/>
    <mergeCell ref="A97:K97"/>
    <mergeCell ref="C133:D133"/>
    <mergeCell ref="D119:D120"/>
    <mergeCell ref="F105:G106"/>
    <mergeCell ref="F104:G104"/>
    <mergeCell ref="A105:E106"/>
    <mergeCell ref="K105:K106"/>
    <mergeCell ref="A131:B131"/>
    <mergeCell ref="D156:D157"/>
    <mergeCell ref="G156:G157"/>
    <mergeCell ref="E156:E157"/>
    <mergeCell ref="C85:C86"/>
    <mergeCell ref="G154:G155"/>
    <mergeCell ref="E152:E153"/>
    <mergeCell ref="E87:E88"/>
    <mergeCell ref="F145:F147"/>
    <mergeCell ref="A98:K98"/>
    <mergeCell ref="H143:H144"/>
    <mergeCell ref="A173:K173"/>
    <mergeCell ref="G162:G163"/>
    <mergeCell ref="H145:H147"/>
    <mergeCell ref="G145:G147"/>
    <mergeCell ref="D145:D147"/>
    <mergeCell ref="G160:G161"/>
    <mergeCell ref="G152:G153"/>
    <mergeCell ref="E145:E147"/>
    <mergeCell ref="A167:K167"/>
    <mergeCell ref="B170:I170"/>
    <mergeCell ref="A28:A29"/>
    <mergeCell ref="B29:C29"/>
    <mergeCell ref="D38:D39"/>
    <mergeCell ref="E154:E155"/>
    <mergeCell ref="A107:E107"/>
    <mergeCell ref="A130:B130"/>
    <mergeCell ref="A129:K129"/>
    <mergeCell ref="A108:E108"/>
    <mergeCell ref="J79:K79"/>
    <mergeCell ref="E83:E84"/>
    <mergeCell ref="E2:K2"/>
    <mergeCell ref="E3:K3"/>
    <mergeCell ref="E4:K4"/>
    <mergeCell ref="A20:A21"/>
    <mergeCell ref="B17:C17"/>
    <mergeCell ref="A16:A17"/>
    <mergeCell ref="D20:D21"/>
    <mergeCell ref="E16:E17"/>
    <mergeCell ref="E18:E19"/>
    <mergeCell ref="E20:E21"/>
    <mergeCell ref="F23:G23"/>
    <mergeCell ref="D28:D29"/>
    <mergeCell ref="B24:C24"/>
    <mergeCell ref="D26:D27"/>
    <mergeCell ref="E22:E23"/>
    <mergeCell ref="E26:E27"/>
    <mergeCell ref="B26:C26"/>
    <mergeCell ref="F28:G28"/>
    <mergeCell ref="D22:D23"/>
    <mergeCell ref="F24:G24"/>
    <mergeCell ref="B66:C66"/>
    <mergeCell ref="B70:C70"/>
    <mergeCell ref="B75:C75"/>
    <mergeCell ref="D75:D76"/>
    <mergeCell ref="A36:A37"/>
    <mergeCell ref="D36:D37"/>
    <mergeCell ref="A63:K63"/>
    <mergeCell ref="B59:C59"/>
    <mergeCell ref="B60:C60"/>
    <mergeCell ref="A44:K44"/>
    <mergeCell ref="A30:A31"/>
    <mergeCell ref="A26:A27"/>
    <mergeCell ref="A34:A35"/>
    <mergeCell ref="F36:G36"/>
    <mergeCell ref="B58:C58"/>
    <mergeCell ref="B56:C56"/>
    <mergeCell ref="B42:C42"/>
    <mergeCell ref="E34:E35"/>
    <mergeCell ref="D55:D56"/>
    <mergeCell ref="B57:C57"/>
    <mergeCell ref="A18:A19"/>
    <mergeCell ref="A22:A23"/>
    <mergeCell ref="A24:A25"/>
    <mergeCell ref="B19:C19"/>
    <mergeCell ref="B25:C25"/>
    <mergeCell ref="B21:C21"/>
    <mergeCell ref="B55:C55"/>
    <mergeCell ref="E36:E37"/>
    <mergeCell ref="A47:K47"/>
    <mergeCell ref="A62:K62"/>
    <mergeCell ref="B37:C37"/>
    <mergeCell ref="E32:E33"/>
    <mergeCell ref="F34:G34"/>
    <mergeCell ref="B53:C53"/>
    <mergeCell ref="A32:A33"/>
    <mergeCell ref="D57:D58"/>
    <mergeCell ref="D18:D19"/>
    <mergeCell ref="D30:D31"/>
    <mergeCell ref="B22:C22"/>
    <mergeCell ref="D49:D50"/>
    <mergeCell ref="B36:C36"/>
    <mergeCell ref="B28:C28"/>
    <mergeCell ref="B40:C40"/>
    <mergeCell ref="B18:C18"/>
    <mergeCell ref="D32:D33"/>
    <mergeCell ref="D34:D35"/>
    <mergeCell ref="E24:E25"/>
    <mergeCell ref="B31:C31"/>
    <mergeCell ref="B32:C32"/>
    <mergeCell ref="B34:C34"/>
    <mergeCell ref="F27:G27"/>
    <mergeCell ref="E30:E31"/>
    <mergeCell ref="F25:G25"/>
    <mergeCell ref="D24:D25"/>
    <mergeCell ref="F31:G31"/>
    <mergeCell ref="F30:G30"/>
    <mergeCell ref="F14:G14"/>
    <mergeCell ref="E14:E15"/>
    <mergeCell ref="F15:G15"/>
    <mergeCell ref="B16:C16"/>
    <mergeCell ref="F33:G33"/>
    <mergeCell ref="B20:C20"/>
    <mergeCell ref="B23:C23"/>
    <mergeCell ref="E28:E29"/>
    <mergeCell ref="B27:C27"/>
    <mergeCell ref="B30:C30"/>
    <mergeCell ref="A77:K77"/>
    <mergeCell ref="F107:G107"/>
    <mergeCell ref="B6:I6"/>
    <mergeCell ref="A8:K8"/>
    <mergeCell ref="D16:D17"/>
    <mergeCell ref="D14:D15"/>
    <mergeCell ref="A14:A15"/>
    <mergeCell ref="D71:D72"/>
    <mergeCell ref="B43:C43"/>
    <mergeCell ref="F9:G9"/>
    <mergeCell ref="E179:F179"/>
    <mergeCell ref="A185:K185"/>
    <mergeCell ref="B203:I203"/>
    <mergeCell ref="A218:K218"/>
    <mergeCell ref="J214:K214"/>
    <mergeCell ref="A214:F214"/>
    <mergeCell ref="A217:K217"/>
    <mergeCell ref="A201:K201"/>
    <mergeCell ref="G209:G210"/>
    <mergeCell ref="H209:H210"/>
    <mergeCell ref="C180:C181"/>
    <mergeCell ref="B180:B181"/>
    <mergeCell ref="B178:B179"/>
    <mergeCell ref="B192:I192"/>
    <mergeCell ref="B196:I196"/>
    <mergeCell ref="B190:I190"/>
    <mergeCell ref="B189:I189"/>
    <mergeCell ref="B195:I195"/>
    <mergeCell ref="B182:B183"/>
    <mergeCell ref="E178:F178"/>
    <mergeCell ref="C158:C159"/>
    <mergeCell ref="E143:E144"/>
    <mergeCell ref="C160:C161"/>
    <mergeCell ref="B204:I204"/>
    <mergeCell ref="B187:I187"/>
    <mergeCell ref="B198:I198"/>
    <mergeCell ref="B199:I199"/>
    <mergeCell ref="E162:E163"/>
    <mergeCell ref="B188:I188"/>
    <mergeCell ref="C176:C177"/>
    <mergeCell ref="B64:C64"/>
    <mergeCell ref="F71:G72"/>
    <mergeCell ref="J172:K172"/>
    <mergeCell ref="A149:K149"/>
    <mergeCell ref="A135:K135"/>
    <mergeCell ref="F137:G138"/>
    <mergeCell ref="C131:D131"/>
    <mergeCell ref="C123:C124"/>
    <mergeCell ref="J139:K139"/>
    <mergeCell ref="B171:I171"/>
    <mergeCell ref="B52:C52"/>
    <mergeCell ref="D51:D52"/>
    <mergeCell ref="F51:G52"/>
    <mergeCell ref="F53:G54"/>
    <mergeCell ref="F59:G60"/>
    <mergeCell ref="D59:D60"/>
    <mergeCell ref="D53:D54"/>
    <mergeCell ref="B54:C54"/>
    <mergeCell ref="F57:G58"/>
    <mergeCell ref="F55:G56"/>
    <mergeCell ref="B38:C38"/>
    <mergeCell ref="B39:C39"/>
    <mergeCell ref="B48:C48"/>
    <mergeCell ref="D40:D41"/>
    <mergeCell ref="B50:C50"/>
    <mergeCell ref="B41:C41"/>
    <mergeCell ref="D42:D43"/>
    <mergeCell ref="B49:C49"/>
    <mergeCell ref="B51:C51"/>
    <mergeCell ref="F49:G50"/>
    <mergeCell ref="F29:G29"/>
    <mergeCell ref="F42:G43"/>
    <mergeCell ref="F48:G48"/>
    <mergeCell ref="F38:G39"/>
    <mergeCell ref="F35:G35"/>
    <mergeCell ref="F40:G41"/>
    <mergeCell ref="F37:G37"/>
    <mergeCell ref="F32:G32"/>
    <mergeCell ref="F19:G19"/>
    <mergeCell ref="F20:G20"/>
    <mergeCell ref="F21:G21"/>
    <mergeCell ref="F22:G22"/>
    <mergeCell ref="F17:G17"/>
    <mergeCell ref="F18:G18"/>
    <mergeCell ref="B9:C9"/>
    <mergeCell ref="B10:C10"/>
    <mergeCell ref="B13:C13"/>
    <mergeCell ref="B14:C14"/>
    <mergeCell ref="B15:C15"/>
    <mergeCell ref="B35:C35"/>
    <mergeCell ref="B12:C12"/>
    <mergeCell ref="B33:C33"/>
    <mergeCell ref="F16:G16"/>
    <mergeCell ref="F26:G26"/>
    <mergeCell ref="F69:G70"/>
    <mergeCell ref="C83:C84"/>
    <mergeCell ref="C87:C88"/>
    <mergeCell ref="B68:C68"/>
    <mergeCell ref="E85:E86"/>
    <mergeCell ref="B73:C73"/>
    <mergeCell ref="B76:C76"/>
    <mergeCell ref="A81:K81"/>
    <mergeCell ref="B61:C61"/>
    <mergeCell ref="D154:D155"/>
    <mergeCell ref="A111:K111"/>
    <mergeCell ref="D123:D124"/>
    <mergeCell ref="D67:D68"/>
    <mergeCell ref="D69:D70"/>
    <mergeCell ref="B65:C65"/>
    <mergeCell ref="F65:G66"/>
    <mergeCell ref="F64:G64"/>
    <mergeCell ref="F61:G61"/>
    <mergeCell ref="D65:D66"/>
    <mergeCell ref="A91:K91"/>
    <mergeCell ref="F67:G68"/>
    <mergeCell ref="D73:D74"/>
    <mergeCell ref="F73:G74"/>
    <mergeCell ref="B74:C74"/>
    <mergeCell ref="B72:C72"/>
    <mergeCell ref="B71:C71"/>
    <mergeCell ref="F75:G76"/>
    <mergeCell ref="A78:K78"/>
    <mergeCell ref="A141:K141"/>
    <mergeCell ref="C130:D130"/>
    <mergeCell ref="C117:C118"/>
    <mergeCell ref="J109:K109"/>
    <mergeCell ref="A133:B133"/>
    <mergeCell ref="C121:C122"/>
    <mergeCell ref="C132:D132"/>
    <mergeCell ref="E113:E114"/>
    <mergeCell ref="B136:C136"/>
    <mergeCell ref="F136:G136"/>
    <mergeCell ref="B137:C138"/>
    <mergeCell ref="A127:K127"/>
    <mergeCell ref="A132:B132"/>
    <mergeCell ref="H99:H100"/>
    <mergeCell ref="J99:J100"/>
    <mergeCell ref="A104:E104"/>
    <mergeCell ref="F103:G103"/>
    <mergeCell ref="F99:G100"/>
    <mergeCell ref="D121:D122"/>
    <mergeCell ref="C115:C116"/>
    <mergeCell ref="F13:G13"/>
    <mergeCell ref="F85:G86"/>
    <mergeCell ref="F87:G88"/>
    <mergeCell ref="B67:C67"/>
    <mergeCell ref="B69:C69"/>
    <mergeCell ref="D164:D165"/>
    <mergeCell ref="C154:C155"/>
    <mergeCell ref="E160:E161"/>
    <mergeCell ref="D12:D13"/>
    <mergeCell ref="F12:G12"/>
    <mergeCell ref="C156:C157"/>
    <mergeCell ref="E12:E13"/>
    <mergeCell ref="D152:D153"/>
    <mergeCell ref="F82:G82"/>
    <mergeCell ref="F83:G84"/>
    <mergeCell ref="C182:C183"/>
    <mergeCell ref="B168:I168"/>
    <mergeCell ref="C162:C163"/>
    <mergeCell ref="B169:I169"/>
    <mergeCell ref="C178:C179"/>
    <mergeCell ref="G174:H174"/>
    <mergeCell ref="G175:H175"/>
    <mergeCell ref="B186:I186"/>
    <mergeCell ref="B193:I193"/>
    <mergeCell ref="A10:A11"/>
    <mergeCell ref="D10:D11"/>
    <mergeCell ref="E10:E11"/>
    <mergeCell ref="B11:C11"/>
    <mergeCell ref="F11:G11"/>
    <mergeCell ref="A12:A13"/>
    <mergeCell ref="F10:G10"/>
    <mergeCell ref="K207:K208"/>
    <mergeCell ref="D208:E208"/>
    <mergeCell ref="G158:G159"/>
    <mergeCell ref="D160:D161"/>
    <mergeCell ref="E158:E159"/>
    <mergeCell ref="D158:D159"/>
    <mergeCell ref="B202:I202"/>
    <mergeCell ref="B176:B177"/>
    <mergeCell ref="B191:I191"/>
    <mergeCell ref="B194:I194"/>
    <mergeCell ref="D207:F207"/>
    <mergeCell ref="G207:G208"/>
    <mergeCell ref="H207:H208"/>
    <mergeCell ref="I207:I208"/>
    <mergeCell ref="B197:I197"/>
    <mergeCell ref="A206:K206"/>
    <mergeCell ref="J207:J208"/>
    <mergeCell ref="A207:A208"/>
    <mergeCell ref="B207:C208"/>
    <mergeCell ref="D211:E212"/>
    <mergeCell ref="F211:F212"/>
    <mergeCell ref="A209:A210"/>
    <mergeCell ref="B209:C210"/>
    <mergeCell ref="D209:E210"/>
    <mergeCell ref="F209:F210"/>
    <mergeCell ref="A211:A212"/>
    <mergeCell ref="B211:C212"/>
    <mergeCell ref="G211:G212"/>
    <mergeCell ref="H211:H212"/>
    <mergeCell ref="A101:E101"/>
    <mergeCell ref="F101:G101"/>
    <mergeCell ref="A102:E102"/>
    <mergeCell ref="F102:G102"/>
    <mergeCell ref="E174:F174"/>
    <mergeCell ref="E175:F175"/>
    <mergeCell ref="E176:F176"/>
    <mergeCell ref="E177:F177"/>
    <mergeCell ref="J211:J212"/>
    <mergeCell ref="K211:K212"/>
    <mergeCell ref="I209:I210"/>
    <mergeCell ref="J209:J210"/>
    <mergeCell ref="K209:K210"/>
    <mergeCell ref="I211:I212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E180:F180"/>
    <mergeCell ref="E181:F181"/>
    <mergeCell ref="E182:F182"/>
    <mergeCell ref="E183:F183"/>
  </mergeCells>
  <hyperlinks>
    <hyperlink ref="A218" r:id="rId1" display="mail@granprofteh.ru"/>
  </hyperlinks>
  <printOptions/>
  <pageMargins left="0.5511811023622047" right="0.2362204724409449" top="0.1968503937007874" bottom="0.4330708661417323" header="0.1968503937007874" footer="0.2755905511811024"/>
  <pageSetup fitToHeight="6" horizontalDpi="600" verticalDpi="600" orientation="portrait" paperSize="9" scale="80" r:id="rId3"/>
  <headerFooter alignWithMargins="0">
    <oddFooter>&amp;L
&amp;R
стр.&amp;P из &amp;N</oddFooter>
  </headerFooter>
  <rowBreaks count="5" manualBreakCount="5">
    <brk id="44" max="10" man="1"/>
    <brk id="78" max="10" man="1"/>
    <brk id="108" max="10" man="1"/>
    <brk id="138" max="10" man="1"/>
    <brk id="17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665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</dc:creator>
  <cp:keywords/>
  <dc:description/>
  <cp:lastModifiedBy>User</cp:lastModifiedBy>
  <cp:lastPrinted>2024-03-22T03:49:39Z</cp:lastPrinted>
  <dcterms:created xsi:type="dcterms:W3CDTF">2012-12-20T11:48:59Z</dcterms:created>
  <dcterms:modified xsi:type="dcterms:W3CDTF">2024-03-22T05:39:30Z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